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VICE_V4\Desktop\"/>
    </mc:Choice>
  </mc:AlternateContent>
  <bookViews>
    <workbookView xWindow="0" yWindow="0" windowWidth="21600" windowHeight="9660"/>
  </bookViews>
  <sheets>
    <sheet name="Template 2018" sheetId="1" r:id="rId1"/>
    <sheet name="นิยาม DATA SET" sheetId="2" r:id="rId2"/>
    <sheet name="Sheet2" sheetId="3" r:id="rId3"/>
  </sheets>
  <definedNames>
    <definedName name="_xlnm.Print_Titles" localSheetId="0">'Template 2018'!$3:$3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9" i="1"/>
  <c r="P20" i="1"/>
  <c r="P21" i="1"/>
  <c r="P22" i="1"/>
  <c r="P23" i="1"/>
  <c r="P24" i="1"/>
  <c r="P25" i="1"/>
  <c r="P26" i="1"/>
  <c r="P27" i="1"/>
  <c r="P28" i="1"/>
  <c r="P30" i="1"/>
  <c r="P29" i="1"/>
  <c r="P32" i="1"/>
  <c r="P33" i="1"/>
  <c r="P34" i="1"/>
  <c r="P38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</calcChain>
</file>

<file path=xl/sharedStrings.xml><?xml version="1.0" encoding="utf-8"?>
<sst xmlns="http://schemas.openxmlformats.org/spreadsheetml/2006/main" count="540" uniqueCount="335">
  <si>
    <t>ที่</t>
  </si>
  <si>
    <t>ข้อมูล</t>
  </si>
  <si>
    <t>หน่วยนับ</t>
  </si>
  <si>
    <t>กค</t>
  </si>
  <si>
    <t>รวม</t>
  </si>
  <si>
    <t>คน</t>
  </si>
  <si>
    <t>รวมความเสี่ยงทุกด้าน  (1.3.1+1.3.2+1.3.3+1.3.4)</t>
  </si>
  <si>
    <t>ราย</t>
  </si>
  <si>
    <t xml:space="preserve">          - โรคความดันโลหิตสูง</t>
  </si>
  <si>
    <t xml:space="preserve">          - โรคเบาหวาน</t>
  </si>
  <si>
    <t xml:space="preserve">          - โรคหัวใจ</t>
  </si>
  <si>
    <t xml:space="preserve">          - โรคไต</t>
  </si>
  <si>
    <t xml:space="preserve">          - โรคอื่นๆ ระบุ.................</t>
  </si>
  <si>
    <t xml:space="preserve"> 1.3.3 ตั้งครรภ์เสี่ยงอายุมากกว่า 35 ปี</t>
  </si>
  <si>
    <t xml:space="preserve">            - กำลังศึกษา</t>
  </si>
  <si>
    <t xml:space="preserve">            - มีครอบครัวแล้ว</t>
  </si>
  <si>
    <t>ครอบครัว</t>
  </si>
  <si>
    <t>1.5.1</t>
  </si>
  <si>
    <t>1.5.2</t>
  </si>
  <si>
    <t>ข้อมูลการเฝ้าระวังหญิงตั้งครรภ์มีภาวะโลหิตจาง</t>
  </si>
  <si>
    <t>จำนวนหญิงตั้งครรภ์ที่ได้รับการเจาะเลือดครั้งที่ 2 (อายุครรภ์ 32สัปดาห์)</t>
  </si>
  <si>
    <t xml:space="preserve">  2.2.1 พบหญิงตั้งครรภ์มีภาวะโลหิตจาง (Hct.&lt; 32 mg%)</t>
  </si>
  <si>
    <t>ข้อมูลเฝ้าระวังหญิงตั้งครรภ์ติดเชื้อ HIV</t>
  </si>
  <si>
    <t>จำนวนหญิงตั้งครรภ์รายใหม่ได้รับการตรวจ HIV</t>
  </si>
  <si>
    <t>จำนวนหญิงตั้งครรภ์รายใหม่ที่ติดเชื้อ HIV</t>
  </si>
  <si>
    <t>จำนวนหญิงตั้งครรภ์รายใหม่ที่ติดเชื้อ HIV (ทราบผลเลือดมาก่อน)</t>
  </si>
  <si>
    <t>การเฝ้าระวังการป้องกันและควบคุมโรคธาลัสซีเมีย</t>
  </si>
  <si>
    <t>จำนวนหญิงตั้งครรภ์รายใหม่ที่ได้รับการเจาะเลือดตรวจคัดกรองธาลัสซีเมีย</t>
  </si>
  <si>
    <t>จำนวนหญิงตั้งครรภ์ที่มีผลตรวจคัดกรองธาลัสซีเมีย Positive อย่างใดอย่างหนึ่ง</t>
  </si>
  <si>
    <t>ข้อมูลการวินิจฉัยทารกในครรภ์หรือการทำ PND(Prenatal Diagnosis)</t>
  </si>
  <si>
    <t xml:space="preserve">  4.5.1 จำนวนหญิงตั้งครรภทั้งหมดที่ทำPND</t>
  </si>
  <si>
    <t xml:space="preserve">  วิธีทำ 4.5.1.1 Ultrasound</t>
  </si>
  <si>
    <t xml:space="preserve">           4.5.1.2 Cordocentesis</t>
  </si>
  <si>
    <t xml:space="preserve">           4.5.1.3 Amiocentesis</t>
  </si>
  <si>
    <t xml:space="preserve">           4.5.1.4 อื่น...............................</t>
  </si>
  <si>
    <t xml:space="preserve">  4.5.2 จำนวนหญิงตั้งครรภที่ไม่ทำPND</t>
  </si>
  <si>
    <t xml:space="preserve">        4.5.2.1 ฝากครรภ์ครั้งแรกอายุครรภ์มากกว่า16สัปดาห์</t>
  </si>
  <si>
    <t xml:space="preserve">        4.5.2.2 ทราบข้อมูลแต่ปฏิเสธการทำ PND</t>
  </si>
  <si>
    <t xml:space="preserve">        4.5.2.3 ตามไม่ได้ ย้ายที่อยู่</t>
  </si>
  <si>
    <t xml:space="preserve">        4.5.2.4 อื่น...............................</t>
  </si>
  <si>
    <t>จำนวนทารกในครรภ์ที่ได้รับการวินิจฉัยเป็นโรคธาลัสซีเมียชนิดรุนแรง</t>
  </si>
  <si>
    <t xml:space="preserve">  4.6.1 ชนิด Homozygus beta-thalassemia</t>
  </si>
  <si>
    <t xml:space="preserve">  4.6.2 ชนิด beta-thalassemia/Hb.E</t>
  </si>
  <si>
    <t xml:space="preserve">  4.6.3 ชนิด Hb.Bart's hydrop fetalis</t>
  </si>
  <si>
    <t>จำนวนคู่สมรสที่เลือกสิ้นสุดการตั้งครรภ์(Termination of Pregnancy)</t>
  </si>
  <si>
    <t xml:space="preserve">  4.7.1 ชนิด Homozygus beta-thalassemia</t>
  </si>
  <si>
    <t xml:space="preserve">  4.7.2 ชนิด beta-thalassemia/Hb.E</t>
  </si>
  <si>
    <t xml:space="preserve">  4.7.3 ชนิด Hb.Bart's hydrop fetalis</t>
  </si>
  <si>
    <t>การเฝ้าระวังการป้องกันและควบคุมโรคดาวน์ซินโดรม</t>
  </si>
  <si>
    <t>จำนวนหญิงตั้งครรภ์ที่ได้รับการตรวจคัดกรองดาวน์ ซินโดรม(ทุกวิธี)</t>
  </si>
  <si>
    <t xml:space="preserve">  5.1.1 ผลการตรวจพบเด็กเป็นดาวน์ซินโดรม</t>
  </si>
  <si>
    <t xml:space="preserve">  5.1.2 ทารกเป็นดาวน์ซินโดรม ได้รับการยุติการตั้งครรภ์</t>
  </si>
  <si>
    <t xml:space="preserve">  5.1.3 เด็กดาวน์ซินโดรมรายใหม่</t>
  </si>
  <si>
    <t>พบหญิงตั้งครรภ์ ก่อนคลอดมีภาวะโลหิตจาง (Hct.&lt; 32 mg%)</t>
  </si>
  <si>
    <t>จำนวนมารดา คลอดที่ไม่ได้ฝากครรภ์</t>
  </si>
  <si>
    <t xml:space="preserve">                       - ....นักเรียน/นักศึกษา.........................</t>
  </si>
  <si>
    <t xml:space="preserve">                       -    .....ต่างด้าว ไม่พร้อมการเงิน</t>
  </si>
  <si>
    <t xml:space="preserve">                       - .....ปัญหา เศรษฐฐานะ.....................................</t>
  </si>
  <si>
    <t xml:space="preserve">           - มีครอบครัวแล้ว</t>
  </si>
  <si>
    <t>6.5.3  มารดาคลอดอายุ 15 - 19 ปี เป็นการตั้งครรภ์ซ้ำ</t>
  </si>
  <si>
    <t>6.5.4  มารดาคลอดอายุ 15 - 19 ปี ได้รับการฝังยาคุมกำเนิด</t>
  </si>
  <si>
    <t>จำนวนหญิงตั้งครรภ์ที่แท้ง</t>
  </si>
  <si>
    <t xml:space="preserve"> 6.6.1 แท้งเอง (Spontaneous  Abortion)</t>
  </si>
  <si>
    <t xml:space="preserve"> 6.6.2 ทำแท้ง   (Criminal Abortion)</t>
  </si>
  <si>
    <t xml:space="preserve">จำนวนหญิงตั้งครรภ์ที่แท้งมีอายุ 15 - 19 ปี </t>
  </si>
  <si>
    <t>6.7.1 หญิงตั้งครรภ์ที่แท้งมีอายุ 15 - 19 ปี (ตั้งครรภ์ซ้ำ)</t>
  </si>
  <si>
    <t>6.7.2 หญิงตั้งครรภ์จากข้อ 6.6 ได้รับการฝังยาคุมกำเนิด</t>
  </si>
  <si>
    <t xml:space="preserve"> 6.8.1 จำนวนคลอดทั้งหมด</t>
  </si>
  <si>
    <t xml:space="preserve">     6.8.1.1 คลอดในโรงพยาบาล</t>
  </si>
  <si>
    <t xml:space="preserve">     6.8.1.2 คลอดก่อนมาโรงพยาบาล ( BBA : นับจำนวนเด็ก)</t>
  </si>
  <si>
    <t xml:space="preserve"> 6.8.2 คลอดปกติทั้งหมด</t>
  </si>
  <si>
    <t xml:space="preserve"> 6.8.3 คลอดผิดปกติทั้งหมด</t>
  </si>
  <si>
    <t xml:space="preserve">       6.8.3.1 ผ่าท้องคลอด</t>
  </si>
  <si>
    <t xml:space="preserve">       6.8.3.2 ใช้คีม</t>
  </si>
  <si>
    <t xml:space="preserve">       6.8.3.3 ใช้เครื่องสูญญากาศ</t>
  </si>
  <si>
    <t xml:space="preserve">       6.8.3.4 คลอดท่าก้น</t>
  </si>
  <si>
    <t>จำนวนหญิงคลอดที่ใช้ Patrogram</t>
  </si>
  <si>
    <t>จำนวนเด็ก 0 - 28 วันตาย</t>
  </si>
  <si>
    <t xml:space="preserve">      7.3.1 ตายเปื่อยยุ่ย(Maccarted Fetal Death)</t>
  </si>
  <si>
    <t xml:space="preserve">      7.3.2 ตายคลอดสด (Fresh Fetal Death)</t>
  </si>
  <si>
    <t>จำนวนทารก≤ ๗วันตาย</t>
  </si>
  <si>
    <t>สาเหตุทารกตายปริกำเนิด</t>
  </si>
  <si>
    <t xml:space="preserve">   7.5.1 พิการแต่กำเนิด (Congenital Anomaly)</t>
  </si>
  <si>
    <t xml:space="preserve">        7.5.1.1 ไม่มีสมอง กะโหลก หัวลีบ หัวบาตร </t>
  </si>
  <si>
    <t xml:space="preserve">        7.5.1.2 ความผิดปกติของยีนส์</t>
  </si>
  <si>
    <t xml:space="preserve">        7.5.1.3 Hb.Bart's hydrop fetalis</t>
  </si>
  <si>
    <t xml:space="preserve">        7.5.1.4 อื่น...............................</t>
  </si>
  <si>
    <t xml:space="preserve">   7.5.2 เด็กขาดออกซิเจนขณะคลอด</t>
  </si>
  <si>
    <t xml:space="preserve">        7.5.2.1 การคลอดยาวนาน/การคลอดติดขัด</t>
  </si>
  <si>
    <t xml:space="preserve">        7.5.2.2 สำลักน้ำคร่ำ</t>
  </si>
  <si>
    <t xml:space="preserve">        7.5.2.3 สายสะดือย้อย-สายสะดือพันคอ</t>
  </si>
  <si>
    <t xml:space="preserve">        7.5.2.4 อื่น...............................</t>
  </si>
  <si>
    <t xml:space="preserve">   7.5.3 คลอดก่อนกำหนด</t>
  </si>
  <si>
    <t xml:space="preserve">   7.5.4 สาเหตุเฉพาะอื่นๆ ในมารดา(ระบุ)...................</t>
  </si>
  <si>
    <t xml:space="preserve">   7.5.5 สาเหตุเฉพาะอื่นๆ ในทารก(ระบุ)....DFU...............</t>
  </si>
  <si>
    <t xml:space="preserve">   7.5.6 ไม่ทราบสาเหตุ</t>
  </si>
  <si>
    <t>การเฝ้าระวังภาวะการขาดออกซิเจนในเด็กเกิดมีชีพ</t>
  </si>
  <si>
    <t>เด็กเกิดมีชีพมีภาวะการขาดออกซิเจนแรกเกิด(BA)</t>
  </si>
  <si>
    <t xml:space="preserve">   8.1.1 APGAR'S Score ≤ 7 ที่ 1 นาที</t>
  </si>
  <si>
    <t xml:space="preserve">   8.1.2 APGAR'S Score ≤ 7 ที่ 5 นาที</t>
  </si>
  <si>
    <t xml:space="preserve">ปัจจัยสาเหตุภาวะการขาดออกซิเจนแรกเกิด  (BA) </t>
  </si>
  <si>
    <t xml:space="preserve">        8.2.1.1 Ante Partum Hemorrage(APH)</t>
  </si>
  <si>
    <t xml:space="preserve">        8.2.1.2 Hypertensive Disorder in Pregnancy(HDP)</t>
  </si>
  <si>
    <t xml:space="preserve">        8.2.1.3 Posterm(Prolonged  Pregnancy)</t>
  </si>
  <si>
    <t xml:space="preserve">        8.2.1.4 Medical Complication</t>
  </si>
  <si>
    <t xml:space="preserve">        8.2.1.5 Infection ระบุ..........................</t>
  </si>
  <si>
    <t xml:space="preserve">        8.2.1.6 อื่น. Eldery </t>
  </si>
  <si>
    <t xml:space="preserve">        8.2.2.1 Prolonged Labor</t>
  </si>
  <si>
    <t xml:space="preserve">        8.2.2.2 Sedative Drug</t>
  </si>
  <si>
    <t xml:space="preserve">        8.2.2.3 Abnormal Delivery V/E </t>
  </si>
  <si>
    <t xml:space="preserve">        8.2.2.4 Fetal Distress</t>
  </si>
  <si>
    <t xml:space="preserve">        8.2.2.5 อื่น...........Thick....................</t>
  </si>
  <si>
    <t xml:space="preserve">           8.2.3.1 LBW</t>
  </si>
  <si>
    <t xml:space="preserve">           8.2.3.1.1 Preterm baby เด็กคลอดก่อนกำเนิด</t>
  </si>
  <si>
    <t xml:space="preserve">           8.2.3.1.2 SGA หรือ IUGR</t>
  </si>
  <si>
    <t xml:space="preserve">           8.2.3.1.3 Fetal Malformation</t>
  </si>
  <si>
    <t xml:space="preserve">   8.2.4 ไม่ทราบสาเหตุ</t>
  </si>
  <si>
    <t>จำนวนทารกคลอดมีชีพ</t>
  </si>
  <si>
    <t>ทารกแรกเกิด มีน้ำหนัก &lt; 1,000 กรัม</t>
  </si>
  <si>
    <t>ทารกแรกเกิด มีน้ำหนัก 1,000-1,499 กรัม</t>
  </si>
  <si>
    <t>ทารกแรกเกิด มีน้ำหนัก 1,500-1,999 กรัม</t>
  </si>
  <si>
    <t>ทารกแรกเกิด มีน้ำหนัก 2,000-2,499 กรัม</t>
  </si>
  <si>
    <t>ทารกแรกเกิด มีน้ำหนัก &gt; 2,500 กรัมขึ้นไป</t>
  </si>
  <si>
    <t>การจำแนกทารกแรกเกิด ที่มีน้ำหนัก &lt; 2,500 กรัม</t>
  </si>
  <si>
    <t>ภาวะแทรกซ้อนทางสูติกรรม   (ผลรวม 11.1.1 ถึง 11.1.6)</t>
  </si>
  <si>
    <t xml:space="preserve">  11.1.1 Hypertensive Disorder in Pregnancy(HDP)</t>
  </si>
  <si>
    <t xml:space="preserve">  11.1.2 Ante Partum Hemorrage(APH)</t>
  </si>
  <si>
    <t xml:space="preserve">  11.1.3 น้ำเดินก่อนเจ็บครรภ์</t>
  </si>
  <si>
    <t xml:space="preserve">  11.1.4 ตกเลือดหลังคลอด</t>
  </si>
  <si>
    <t xml:space="preserve">  11.1.5 เป็นไข้ระหว่างคลอด</t>
  </si>
  <si>
    <t xml:space="preserve">  11.1.6 อื่น...............................</t>
  </si>
  <si>
    <t>ภาวะแทรกซ้อนทางอายุรกรรม    (ผลรวม 11.2.1  ถึง  11.2.5)</t>
  </si>
  <si>
    <t xml:space="preserve">  11.2.1 เบาหวาน</t>
  </si>
  <si>
    <t xml:space="preserve">  11.2.2 ไทรอยด์</t>
  </si>
  <si>
    <t xml:space="preserve">  11.2.3 ติดเชื้อทางเดินปัสสาวะ</t>
  </si>
  <si>
    <t xml:space="preserve">  11.2.4 โรคหัวใจ</t>
  </si>
  <si>
    <t xml:space="preserve">  11.2.5 อื่น..........................</t>
  </si>
  <si>
    <t>ภาวะแทรกซ้อนทางระบบอื่นๆ ...............................</t>
  </si>
  <si>
    <t>จำนวนมารดาตาย</t>
  </si>
  <si>
    <t>สาเหตุการตายของมารดา</t>
  </si>
  <si>
    <t xml:space="preserve">    13.1.1 ตกเลือด</t>
  </si>
  <si>
    <t xml:space="preserve">    13.1.2 ติดเชื้อ</t>
  </si>
  <si>
    <t xml:space="preserve">    13.1.3 ความดันโลหิตสูงและพิษแห่งครรภ์(Eclampsia)</t>
  </si>
  <si>
    <t xml:space="preserve">    13.1.4 คลอดติดขัด(Obstructed Labor)มดลูกแตก,ปากมดลูกฉีกขาด</t>
  </si>
  <si>
    <t xml:space="preserve">    13.1.5 น้ำคร่ำอุดตันในหลอดเลือด(Amniotic fluid embolism)</t>
  </si>
  <si>
    <t>การควบคุมป้องกันการติดเชื้อHIV</t>
  </si>
  <si>
    <t>จำนวนหญิงคลอดที่ติดเชื้อ HIV ทั้งหมด</t>
  </si>
  <si>
    <t>จำนวนเด็กแรกคลอดที่เกิดจากแม่ติดเชื้อ HIV ทั้งหมด</t>
  </si>
  <si>
    <t xml:space="preserve">      13.2.1 จำนวนเด็กที่ได้รับยาต้านไวรัสเอดส์ขณะตั้งครรภ์และคลอด</t>
  </si>
  <si>
    <t xml:space="preserve">      13.2.2 จำนวนเด็กที่ได้รับนมผสมขณะอยู่โรงพยาบาล</t>
  </si>
  <si>
    <t>จำนวนเด็กทั้งหมดที่มีอายุครบตรวจหาการติดเชื้อ HIV</t>
  </si>
  <si>
    <t xml:space="preserve">     14.4.1 จำนวนเด็กที่มารับการตรวจหาการติดเชื้อHIVเมื่ออายุครบตรวจ</t>
  </si>
  <si>
    <t xml:space="preserve">     14.4.2 จำนวนเด็กที่มารับการตรวจพบว่ามีการติดเชื้อHIV</t>
  </si>
  <si>
    <t>การเลี้ยงลูกด้วยนมแม่  (ถาม ณ เด็กอายุ 6 เดือนหรือมารับวัคซีนเข็ม 3)</t>
  </si>
  <si>
    <t>จำนวนเด็กที่สอบถามเรื่องนมแม่</t>
  </si>
  <si>
    <t>จากข้อ14.1 จำนวนเด็กที่ได้กินนมแม่และกินน้ำร่วมด้วย</t>
  </si>
  <si>
    <t>จากข้อ14.1 จำนวนเด็กที่ได้กินนมแม่และกินน้ำกับอาหารอื่นร่วมด้วย</t>
  </si>
  <si>
    <t>จากข้อ14.1 จำนวนเด็กที่ไม่ได้กินนมแม่แล้ว(ณ วันที่ถาม)</t>
  </si>
  <si>
    <t>16.1 หญิงหลังคลอด 0-6 เดือนที่เลี้ยงลูกด้วยนมแม่ที่ได้รับยาเม็ดเสริมไอโอดีน</t>
  </si>
  <si>
    <t>เด็ก 6 เดือน - 5 ปี ได้รับวิตามินเสริมธาตุเหล็ก</t>
  </si>
  <si>
    <t>17.1 จำนวนเด็ก 6 ด. - 5 ปี  ในเขตรับผิดชอบ</t>
  </si>
  <si>
    <t>17.2 เด็ก 6 ด. - 5 ปี  ที่ได้รับ ยาน้ำเสริมธาตุเหล็ก</t>
  </si>
  <si>
    <t>จำนวนเด็กทารกได้รับการเจาะเลือด เพื่อคัดกรอง TSH,PKU</t>
  </si>
  <si>
    <t>20.1 จำนวนเด็กทารกได้รับการเจาะเลือด ผล PKU ผิดปกติ</t>
  </si>
  <si>
    <t xml:space="preserve">        - การได้ติดตามเด็กทารกที่มีผล TSH ผิดปกติ (มากกว่า25mu/L)</t>
  </si>
  <si>
    <t xml:space="preserve">        - จำนวนเด็กที่ผลการตรวจยืนยันTSH ผิดปกติ</t>
  </si>
  <si>
    <t xml:space="preserve">        - จำนวนเด็กที่ได้รับการรักษา</t>
  </si>
  <si>
    <t>ตค</t>
  </si>
  <si>
    <t>พย</t>
  </si>
  <si>
    <t>ธค</t>
  </si>
  <si>
    <t>มค</t>
  </si>
  <si>
    <t>กพ</t>
  </si>
  <si>
    <t>มีค</t>
  </si>
  <si>
    <t>เม.ย</t>
  </si>
  <si>
    <t>พค</t>
  </si>
  <si>
    <t>มิย.</t>
  </si>
  <si>
    <t>สค</t>
  </si>
  <si>
    <t>กย</t>
  </si>
  <si>
    <t>ขอความกรุณาไม่ลบไม่เพิ่ม Cell นะคะ</t>
  </si>
  <si>
    <t>ข้อมูลทั่วไปการเฝ้าระวังสุขภาพของหญิงตั้งครรภ์ ที่มารับบริการทั้งหมด</t>
  </si>
  <si>
    <t>จำนวนสามีของหญิงตั้งครรภ์ (จากข้อ4.2) ได้รับการตรวจคัดกรอง</t>
  </si>
  <si>
    <t xml:space="preserve">          - โรคไทรอยด์</t>
  </si>
  <si>
    <t>เพิ่มรายละเอียดใหม่ตาม Individual Care Plan</t>
  </si>
  <si>
    <r>
      <rPr>
        <b/>
        <sz val="14"/>
        <color theme="1"/>
        <rFont val="Angsana New"/>
        <family val="1"/>
      </rPr>
      <t xml:space="preserve">1.2 </t>
    </r>
    <r>
      <rPr>
        <sz val="14"/>
        <color theme="1"/>
        <rFont val="Angsana New"/>
        <family val="1"/>
      </rPr>
      <t xml:space="preserve">จำนวนหญิงตั้งครรภ์รายใหม่ที่มาฝากครรภ์ครั้งแรกมีอายุครรภ์ </t>
    </r>
    <r>
      <rPr>
        <b/>
        <u/>
        <sz val="14"/>
        <color theme="1"/>
        <rFont val="Angsana New"/>
        <family val="1"/>
      </rPr>
      <t>&lt;</t>
    </r>
    <r>
      <rPr>
        <sz val="14"/>
        <color theme="1"/>
        <rFont val="Angsana New"/>
        <family val="1"/>
      </rPr>
      <t xml:space="preserve"> 12 สัปดาห์</t>
    </r>
  </si>
  <si>
    <r>
      <rPr>
        <b/>
        <sz val="14"/>
        <color theme="1"/>
        <rFont val="Angsana New"/>
        <family val="1"/>
      </rPr>
      <t xml:space="preserve">1.3 </t>
    </r>
    <r>
      <rPr>
        <sz val="14"/>
        <color theme="1"/>
        <rFont val="Angsana New"/>
        <family val="1"/>
      </rPr>
      <t xml:space="preserve">จำนวนหญิงตั้งครรภ์รายใหม่ที่มาฝากครรภ์ครั้งแรก </t>
    </r>
    <r>
      <rPr>
        <u/>
        <sz val="14"/>
        <color rgb="FFFF0000"/>
        <rFont val="Angsana New"/>
        <family val="1"/>
      </rPr>
      <t>จาก 1.1</t>
    </r>
    <r>
      <rPr>
        <sz val="14"/>
        <color theme="1"/>
        <rFont val="Angsana New"/>
        <family val="1"/>
      </rPr>
      <t xml:space="preserve"> แล้วพบว่าเป็นกลุ่มเสี่ยง </t>
    </r>
    <r>
      <rPr>
        <u/>
        <sz val="14"/>
        <color theme="1"/>
        <rFont val="Angsana New"/>
        <family val="1"/>
      </rPr>
      <t>(จำนวนแม่เสี่ยง นับคน)</t>
    </r>
  </si>
  <si>
    <r>
      <t xml:space="preserve">1.3.1 ตั้งครรภ์เสี่ยงทาง </t>
    </r>
    <r>
      <rPr>
        <b/>
        <u/>
        <sz val="16"/>
        <color rgb="FF0000CC"/>
        <rFont val="Angsana New"/>
        <family val="1"/>
      </rPr>
      <t>ด้านอายุรกรรม</t>
    </r>
    <r>
      <rPr>
        <sz val="14"/>
        <color theme="1"/>
        <rFont val="Angsana New"/>
        <family val="1"/>
      </rPr>
      <t xml:space="preserve">  (มีโรคร่วมขณะตั้งครรภ์)</t>
    </r>
  </si>
  <si>
    <r>
      <t xml:space="preserve">          - โรค HIV </t>
    </r>
    <r>
      <rPr>
        <b/>
        <u/>
        <sz val="14"/>
        <color rgb="FFFF0000"/>
        <rFont val="Angsana New"/>
        <family val="1"/>
      </rPr>
      <t>(ต้องเท่ากับข้อ 3)</t>
    </r>
  </si>
  <si>
    <r>
      <t xml:space="preserve"> 1.3.2 ตั้งครรภ์เสี่ยงทาง  </t>
    </r>
    <r>
      <rPr>
        <b/>
        <u/>
        <sz val="16"/>
        <color rgb="FF0000CC"/>
        <rFont val="Angsana New"/>
        <family val="1"/>
      </rPr>
      <t>ด้านสูติกรรม</t>
    </r>
  </si>
  <si>
    <r>
      <t xml:space="preserve"> 1.3.4 ตั้งครรภ์เสี่ยงอายุ  </t>
    </r>
    <r>
      <rPr>
        <u/>
        <sz val="14"/>
        <color theme="1"/>
        <rFont val="Angsana New"/>
        <family val="1"/>
      </rPr>
      <t>ต่ำกว่า 20 ปี  ทั้งหมด</t>
    </r>
  </si>
  <si>
    <r>
      <t>1.3.5  หญิงตั้งครรภ์ มี</t>
    </r>
    <r>
      <rPr>
        <u/>
        <sz val="14"/>
        <color theme="1"/>
        <rFont val="Angsana New"/>
        <family val="1"/>
      </rPr>
      <t>อายุ  15 - 19  ปี</t>
    </r>
    <r>
      <rPr>
        <sz val="14"/>
        <color theme="1"/>
        <rFont val="Angsana New"/>
        <family val="1"/>
      </rPr>
      <t xml:space="preserve"> </t>
    </r>
  </si>
  <si>
    <r>
      <t xml:space="preserve">          - หญิงตั้งครรภ์ </t>
    </r>
    <r>
      <rPr>
        <u/>
        <sz val="14"/>
        <color theme="1"/>
        <rFont val="Angsana New"/>
        <family val="1"/>
      </rPr>
      <t>อายุ 15 - 19 ปี ที่ตั้งครรภ์ซ้ำ</t>
    </r>
  </si>
  <si>
    <r>
      <t>1.3.6  หญิงตั้งครรภ์มี</t>
    </r>
    <r>
      <rPr>
        <u/>
        <sz val="14"/>
        <color theme="1"/>
        <rFont val="Angsana New"/>
        <family val="1"/>
      </rPr>
      <t>อายุต่ำกว่า 15 ปี</t>
    </r>
    <r>
      <rPr>
        <sz val="14"/>
        <color theme="1"/>
        <rFont val="Angsana New"/>
        <family val="1"/>
      </rPr>
      <t xml:space="preserve"> </t>
    </r>
  </si>
  <si>
    <r>
      <t>จำนวนหญิงตั้งครรภ์รายใหม่ที่มาฝากครรภ์ครั้งแรกที่</t>
    </r>
    <r>
      <rPr>
        <u/>
        <sz val="14"/>
        <color theme="1"/>
        <rFont val="Angsana New"/>
        <family val="1"/>
      </rPr>
      <t>ได้รับการเจาะเลือด</t>
    </r>
    <r>
      <rPr>
        <sz val="14"/>
        <color theme="1"/>
        <rFont val="Angsana New"/>
        <family val="1"/>
      </rPr>
      <t>ดูภาวะโลหิตจาง ครั้งที่ 1</t>
    </r>
  </si>
  <si>
    <r>
      <t xml:space="preserve">  2.1.1 พบหญิงตั้งครรภ์มีภาวะโลหิตจาง (Hct.</t>
    </r>
    <r>
      <rPr>
        <u/>
        <sz val="14"/>
        <color theme="1"/>
        <rFont val="Angsana New"/>
        <family val="1"/>
      </rPr>
      <t>&lt;</t>
    </r>
    <r>
      <rPr>
        <sz val="14"/>
        <color theme="1"/>
        <rFont val="Angsana New"/>
        <family val="1"/>
      </rPr>
      <t xml:space="preserve"> 32 mg%)</t>
    </r>
  </si>
  <si>
    <r>
      <t>จำนวนหญิงตั้งครรภ์</t>
    </r>
    <r>
      <rPr>
        <u/>
        <sz val="14"/>
        <color theme="1"/>
        <rFont val="Angsana New"/>
        <family val="1"/>
      </rPr>
      <t>เสี่ยงที่มีโอกาสให้กำเนิดบุตรเป็นโรคธาลัสซีเมีย</t>
    </r>
    <r>
      <rPr>
        <sz val="14"/>
        <color theme="1"/>
        <rFont val="Angsana New"/>
        <family val="1"/>
      </rPr>
      <t xml:space="preserve"> ชนิดรุนแรง     (สามีจาก 4.3 พบเป็น</t>
    </r>
    <r>
      <rPr>
        <u/>
        <sz val="14"/>
        <color theme="1"/>
        <rFont val="Angsana New"/>
        <family val="1"/>
      </rPr>
      <t>คู่เสี่ยง</t>
    </r>
    <r>
      <rPr>
        <sz val="14"/>
        <color theme="1"/>
        <rFont val="Angsana New"/>
        <family val="1"/>
      </rPr>
      <t>)</t>
    </r>
  </si>
  <si>
    <r>
      <t xml:space="preserve">ข้อมูลทั่วไปของหญิงคลอด  </t>
    </r>
    <r>
      <rPr>
        <b/>
        <u/>
        <sz val="14"/>
        <color theme="1"/>
        <rFont val="Angsana New"/>
        <family val="1"/>
      </rPr>
      <t xml:space="preserve"> (ข้อมูลจากงานห้องคลอด)</t>
    </r>
  </si>
  <si>
    <r>
      <rPr>
        <b/>
        <u/>
        <sz val="14"/>
        <color theme="1"/>
        <rFont val="Angsana New"/>
        <family val="1"/>
      </rPr>
      <t>จำนวนมารดาที่คลอดทั้งหมด</t>
    </r>
    <r>
      <rPr>
        <sz val="14"/>
        <color theme="1"/>
        <rFont val="Angsana New"/>
        <family val="1"/>
      </rPr>
      <t xml:space="preserve">   (คลอดปกติ+คลอดผิดปกติ)</t>
    </r>
  </si>
  <si>
    <r>
      <t xml:space="preserve"> - จำนวนมารดาคลอด</t>
    </r>
    <r>
      <rPr>
        <b/>
        <u/>
        <sz val="14"/>
        <color theme="1"/>
        <rFont val="Angsana New"/>
        <family val="1"/>
      </rPr>
      <t>ได้เจาะเลือดก่อนเข้าภาวะคลอด (CBC/Hct.  ครั้งที่ 3)</t>
    </r>
  </si>
  <si>
    <r>
      <t xml:space="preserve"> - จำนวน</t>
    </r>
    <r>
      <rPr>
        <b/>
        <u/>
        <sz val="14"/>
        <color theme="1"/>
        <rFont val="Angsana New"/>
        <family val="1"/>
      </rPr>
      <t>มารดาคลอด ทีมีภาวะคลอดก่อนกำหนด</t>
    </r>
  </si>
  <si>
    <r>
      <rPr>
        <u/>
        <sz val="14"/>
        <color theme="1"/>
        <rFont val="Angsana New"/>
        <family val="1"/>
      </rPr>
      <t>จำนวนมารดาคลอด</t>
    </r>
    <r>
      <rPr>
        <sz val="14"/>
        <color theme="1"/>
        <rFont val="Angsana New"/>
        <family val="1"/>
      </rPr>
      <t>ที่ฝากครรภ์ครั้งแรก</t>
    </r>
    <r>
      <rPr>
        <u/>
        <sz val="14"/>
        <color theme="1"/>
        <rFont val="Angsana New"/>
        <family val="1"/>
      </rPr>
      <t xml:space="preserve"> &lt; </t>
    </r>
    <r>
      <rPr>
        <sz val="14"/>
        <color theme="1"/>
        <rFont val="Angsana New"/>
        <family val="1"/>
      </rPr>
      <t>12 สัปดาห์</t>
    </r>
  </si>
  <si>
    <r>
      <rPr>
        <u/>
        <sz val="14"/>
        <color theme="1"/>
        <rFont val="Angsana New"/>
        <family val="1"/>
      </rPr>
      <t>จำนวนมารดาคลอด</t>
    </r>
    <r>
      <rPr>
        <sz val="14"/>
        <color theme="1"/>
        <rFont val="Angsana New"/>
        <family val="1"/>
      </rPr>
      <t>ที่ฝากครรภ์ครบ 5 ครั้งตามเกณฑ์</t>
    </r>
  </si>
  <si>
    <r>
      <rPr>
        <b/>
        <u/>
        <sz val="14"/>
        <color theme="1"/>
        <rFont val="Angsana New"/>
        <family val="1"/>
      </rPr>
      <t xml:space="preserve"> สาเหตุ</t>
    </r>
    <r>
      <rPr>
        <sz val="14"/>
        <color theme="1"/>
        <rFont val="Angsana New"/>
        <family val="1"/>
      </rPr>
      <t xml:space="preserve">  ระบุ    .....unwanted preg...................</t>
    </r>
  </si>
  <si>
    <r>
      <t>จำนวน</t>
    </r>
    <r>
      <rPr>
        <u/>
        <sz val="14"/>
        <color theme="1"/>
        <rFont val="Angsana New"/>
        <family val="1"/>
      </rPr>
      <t>มารดาคลอด</t>
    </r>
    <r>
      <rPr>
        <sz val="14"/>
        <color theme="1"/>
        <rFont val="Angsana New"/>
        <family val="1"/>
      </rPr>
      <t xml:space="preserve">   มีอายุ</t>
    </r>
    <r>
      <rPr>
        <u/>
        <sz val="14"/>
        <color theme="1"/>
        <rFont val="Angsana New"/>
        <family val="1"/>
      </rPr>
      <t>ต่ำกว่า</t>
    </r>
    <r>
      <rPr>
        <sz val="14"/>
        <color theme="1"/>
        <rFont val="Angsana New"/>
        <family val="1"/>
      </rPr>
      <t xml:space="preserve">  20 ปี</t>
    </r>
  </si>
  <si>
    <r>
      <t>6.5.1 มารดาคลอดมี</t>
    </r>
    <r>
      <rPr>
        <u/>
        <sz val="14"/>
        <color theme="1"/>
        <rFont val="Angsana New"/>
        <family val="1"/>
      </rPr>
      <t>อายุต่ำกว่า 15 ปี</t>
    </r>
    <r>
      <rPr>
        <sz val="14"/>
        <color theme="1"/>
        <rFont val="Angsana New"/>
        <family val="1"/>
      </rPr>
      <t xml:space="preserve"> </t>
    </r>
  </si>
  <si>
    <r>
      <t>6.5.2 มารดาคลอดมี</t>
    </r>
    <r>
      <rPr>
        <u/>
        <sz val="14"/>
        <color theme="1"/>
        <rFont val="Angsana New"/>
        <family val="1"/>
      </rPr>
      <t>อายุ  15 - 19  ปี</t>
    </r>
    <r>
      <rPr>
        <sz val="14"/>
        <color theme="1"/>
        <rFont val="Angsana New"/>
        <family val="1"/>
      </rPr>
      <t xml:space="preserve"> </t>
    </r>
  </si>
  <si>
    <r>
      <t xml:space="preserve">จำนวนการคลอดของเด็ก </t>
    </r>
    <r>
      <rPr>
        <b/>
        <u/>
        <sz val="14"/>
        <color theme="1"/>
        <rFont val="Angsana New"/>
        <family val="1"/>
      </rPr>
      <t>(แจงนับวิธีการคลอดของเด็กแต่ละคน)</t>
    </r>
  </si>
  <si>
    <r>
      <t xml:space="preserve">ครรภ์แฝด   </t>
    </r>
    <r>
      <rPr>
        <u/>
        <sz val="14"/>
        <color theme="1"/>
        <rFont val="Angsana New"/>
        <family val="1"/>
      </rPr>
      <t>(นับจำนวนแม่)</t>
    </r>
  </si>
  <si>
    <r>
      <t>จำนวน</t>
    </r>
    <r>
      <rPr>
        <b/>
        <u/>
        <sz val="14"/>
        <color theme="1"/>
        <rFont val="Angsana New"/>
        <family val="1"/>
      </rPr>
      <t>เด็กเกิดทั้งหมด  (เกิดมีชีพ+เกิดไร้ชีพ)</t>
    </r>
  </si>
  <si>
    <r>
      <t>จำนวนเด็กเกิด</t>
    </r>
    <r>
      <rPr>
        <b/>
        <u/>
        <sz val="14"/>
        <color theme="1"/>
        <rFont val="Angsana New"/>
        <family val="1"/>
      </rPr>
      <t xml:space="preserve"> มีชีพ</t>
    </r>
  </si>
  <si>
    <r>
      <t>จำนวน</t>
    </r>
    <r>
      <rPr>
        <b/>
        <u/>
        <sz val="14"/>
        <color theme="1"/>
        <rFont val="Angsana New"/>
        <family val="1"/>
      </rPr>
      <t>ทารกเกิดไร้ชีพ</t>
    </r>
  </si>
  <si>
    <r>
      <t xml:space="preserve">   8.2.1 ปัจจัยสาเหตุ</t>
    </r>
    <r>
      <rPr>
        <b/>
        <u/>
        <sz val="14"/>
        <color theme="1"/>
        <rFont val="Angsana New"/>
        <family val="1"/>
      </rPr>
      <t>ทางมารดา</t>
    </r>
    <r>
      <rPr>
        <b/>
        <sz val="14"/>
        <color theme="1"/>
        <rFont val="Angsana New"/>
        <family val="1"/>
      </rPr>
      <t>ที่มีความเสี่ยงสูง</t>
    </r>
  </si>
  <si>
    <r>
      <t xml:space="preserve">   8.2.2 ปัจจัยจาก</t>
    </r>
    <r>
      <rPr>
        <b/>
        <u/>
        <sz val="14"/>
        <color theme="1"/>
        <rFont val="Angsana New"/>
        <family val="1"/>
      </rPr>
      <t>การคลอด</t>
    </r>
    <r>
      <rPr>
        <b/>
        <sz val="14"/>
        <color theme="1"/>
        <rFont val="Angsana New"/>
        <family val="1"/>
      </rPr>
      <t>และการทำคลอด</t>
    </r>
  </si>
  <si>
    <r>
      <t xml:space="preserve">   8.2.3 ปัจจัยจาก</t>
    </r>
    <r>
      <rPr>
        <b/>
        <u/>
        <sz val="14"/>
        <color theme="1"/>
        <rFont val="Angsana New"/>
        <family val="1"/>
      </rPr>
      <t>ทารก</t>
    </r>
  </si>
  <si>
    <r>
      <t>การชั่งน้ำหนัก</t>
    </r>
    <r>
      <rPr>
        <u/>
        <sz val="14"/>
        <color theme="1"/>
        <rFont val="Angsana New"/>
        <family val="1"/>
      </rPr>
      <t>ทารกแรกเกิดมีชีพ</t>
    </r>
    <r>
      <rPr>
        <sz val="14"/>
        <color theme="1"/>
        <rFont val="Angsana New"/>
        <family val="1"/>
      </rPr>
      <t>ภายใน 24ชม.หลังคลอด</t>
    </r>
  </si>
  <si>
    <r>
      <t>จำนวนเด็กแรกเกิดน้ำหนัก</t>
    </r>
    <r>
      <rPr>
        <b/>
        <sz val="14"/>
        <color theme="1"/>
        <rFont val="Angsana New"/>
        <family val="1"/>
      </rPr>
      <t>&lt; 2,500 กรัม (จาก 9.1 - 9.4)</t>
    </r>
  </si>
  <si>
    <r>
      <t xml:space="preserve">  10.1 เด็กคลอด</t>
    </r>
    <r>
      <rPr>
        <u/>
        <sz val="14"/>
        <color theme="1"/>
        <rFont val="Angsana New"/>
        <family val="1"/>
      </rPr>
      <t>ก่อน</t>
    </r>
    <r>
      <rPr>
        <sz val="14"/>
        <color theme="1"/>
        <rFont val="Angsana New"/>
        <family val="1"/>
      </rPr>
      <t>กำหนด (Preterm)</t>
    </r>
  </si>
  <si>
    <r>
      <t xml:space="preserve">  10.2 เด็กคลอด</t>
    </r>
    <r>
      <rPr>
        <u/>
        <sz val="14"/>
        <color theme="1"/>
        <rFont val="Angsana New"/>
        <family val="1"/>
      </rPr>
      <t>ครบ</t>
    </r>
    <r>
      <rPr>
        <sz val="14"/>
        <color theme="1"/>
        <rFont val="Angsana New"/>
        <family val="1"/>
      </rPr>
      <t>กำหนด (Term,SGA or IUGR )</t>
    </r>
  </si>
  <si>
    <r>
      <t>ภาวะแทรกซ้อน</t>
    </r>
    <r>
      <rPr>
        <b/>
        <u/>
        <sz val="14"/>
        <color theme="1"/>
        <rFont val="Angsana New"/>
        <family val="1"/>
      </rPr>
      <t>ขณะตั้งครรภ์และคลอด ของมารดา (ผลรวม 11.1.ถึง 11.3)</t>
    </r>
  </si>
  <si>
    <r>
      <t xml:space="preserve">จำนวนมารดาที่คลอดทั้งหมด(คลอดปกติ+คลอดผิดปกติ) </t>
    </r>
    <r>
      <rPr>
        <b/>
        <u/>
        <sz val="14"/>
        <color theme="1"/>
        <rFont val="Angsana New"/>
        <family val="1"/>
      </rPr>
      <t>จาก6.1</t>
    </r>
  </si>
  <si>
    <r>
      <t xml:space="preserve">    13.1.6 สาเหตุ</t>
    </r>
    <r>
      <rPr>
        <u/>
        <sz val="14"/>
        <color theme="1"/>
        <rFont val="Angsana New"/>
        <family val="1"/>
      </rPr>
      <t>ตรง</t>
    </r>
    <r>
      <rPr>
        <sz val="14"/>
        <color theme="1"/>
        <rFont val="Angsana New"/>
        <family val="1"/>
      </rPr>
      <t xml:space="preserve">อื่นๆ(other direct couses ;ครรภ์ไข่ปลาอุก / นอกมดลูก) </t>
    </r>
  </si>
  <si>
    <r>
      <t xml:space="preserve">    13.1.7 สาเหตุ</t>
    </r>
    <r>
      <rPr>
        <u/>
        <sz val="14"/>
        <color theme="1"/>
        <rFont val="Angsana New"/>
        <family val="1"/>
      </rPr>
      <t>อ้อม</t>
    </r>
    <r>
      <rPr>
        <sz val="14"/>
        <color theme="1"/>
        <rFont val="Angsana New"/>
        <family val="1"/>
      </rPr>
      <t>อื่นๆ(Indirect couses ; มาลาเรีย,หัวใจ,เบาหวาน,โลหิตจาง,   ตับอักเสบ, โรคไต</t>
    </r>
  </si>
  <si>
    <r>
      <t xml:space="preserve">      13.1.1 จำนวนหญิงคลอดที่ติดเชื้อ HIV </t>
    </r>
    <r>
      <rPr>
        <u/>
        <sz val="14"/>
        <color theme="1"/>
        <rFont val="Angsana New"/>
        <family val="1"/>
      </rPr>
      <t>ที่ได้ฝากครรภ์</t>
    </r>
  </si>
  <si>
    <r>
      <t xml:space="preserve">      13.1.2 จำนวนหญิงคลอดที่ติดเชื้อ HIV </t>
    </r>
    <r>
      <rPr>
        <u/>
        <sz val="14"/>
        <color theme="1"/>
        <rFont val="Angsana New"/>
        <family val="1"/>
      </rPr>
      <t>ที่ไม่ได้ฝากครรภ์</t>
    </r>
  </si>
  <si>
    <r>
      <t>จำนวนหญิงที่ติดเชื้อHIVได้รับยาต้านไวรัสเอดส์</t>
    </r>
    <r>
      <rPr>
        <u/>
        <sz val="14"/>
        <color theme="1"/>
        <rFont val="Angsana New"/>
        <family val="1"/>
      </rPr>
      <t>ขณะตั้งครรภ์และคลอด</t>
    </r>
  </si>
  <si>
    <r>
      <t>จากข้อ14.1 จำนวนเด็กที่ได้กิน</t>
    </r>
    <r>
      <rPr>
        <b/>
        <u/>
        <sz val="14"/>
        <color theme="1"/>
        <rFont val="Angsana New"/>
        <family val="1"/>
      </rPr>
      <t>นมแม่อย่างเดียว</t>
    </r>
  </si>
  <si>
    <r>
      <t>ข้อมูล</t>
    </r>
    <r>
      <rPr>
        <u/>
        <sz val="14"/>
        <color theme="1"/>
        <rFont val="Angsana New"/>
        <family val="1"/>
      </rPr>
      <t xml:space="preserve">หญิงหลังคลอด 0 - 6 เดือนที่เลี้ยงลูกด้วยนมแม่ได้ยาเม็ดเสริมไอโอดีน  </t>
    </r>
  </si>
  <si>
    <r>
      <t>16.2 หญิงหลังคลอด 0-6 เดือน</t>
    </r>
    <r>
      <rPr>
        <u/>
        <sz val="14"/>
        <color theme="1"/>
        <rFont val="Angsana New"/>
        <family val="1"/>
      </rPr>
      <t>ที่เลี้ยงลูกด้วยนมแม่ทั้งหมดที่มารับบริการ</t>
    </r>
  </si>
  <si>
    <r>
      <t>เด็กทารกได้รับการวินิจฉัย</t>
    </r>
    <r>
      <rPr>
        <u/>
        <sz val="14"/>
        <color theme="1"/>
        <rFont val="Angsana New"/>
        <family val="1"/>
      </rPr>
      <t xml:space="preserve">เป็นโรคธาลัสซีเมียชนิดรุนแรงรายใหม่  </t>
    </r>
    <r>
      <rPr>
        <sz val="14"/>
        <color theme="1"/>
        <rFont val="Angsana New"/>
        <family val="1"/>
      </rPr>
      <t>(พบที่ OPD /WCC/อื่นๆ)</t>
    </r>
  </si>
  <si>
    <r>
      <t>20.2 ติดตามเด็กทารกที่มี</t>
    </r>
    <r>
      <rPr>
        <u/>
        <sz val="14"/>
        <color theme="1"/>
        <rFont val="Angsana New"/>
        <family val="1"/>
      </rPr>
      <t>ผล PKU</t>
    </r>
    <r>
      <rPr>
        <sz val="14"/>
        <color theme="1"/>
        <rFont val="Angsana New"/>
        <family val="1"/>
      </rPr>
      <t xml:space="preserve"> ผิดปกติ</t>
    </r>
  </si>
  <si>
    <r>
      <t>20.3 จำนวนเด็กทารกได้รับการ</t>
    </r>
    <r>
      <rPr>
        <u/>
        <sz val="14"/>
        <color theme="1"/>
        <rFont val="Angsana New"/>
        <family val="1"/>
      </rPr>
      <t>เจาะเลือด ผล TSH</t>
    </r>
    <r>
      <rPr>
        <sz val="14"/>
        <color theme="1"/>
        <rFont val="Angsana New"/>
        <family val="1"/>
      </rPr>
      <t xml:space="preserve"> ผิดปกติ (มากกว่า25mu/L)</t>
    </r>
  </si>
  <si>
    <r>
      <t xml:space="preserve">        - เด็กทารกที่ติดตาม</t>
    </r>
    <r>
      <rPr>
        <u/>
        <sz val="14"/>
        <color theme="1"/>
        <rFont val="Angsana New"/>
        <family val="1"/>
      </rPr>
      <t>ได้รับการตรวจยืนยัน TSH</t>
    </r>
    <r>
      <rPr>
        <sz val="14"/>
        <color theme="1"/>
        <rFont val="Angsana New"/>
        <family val="1"/>
      </rPr>
      <t xml:space="preserve"> </t>
    </r>
  </si>
  <si>
    <t>อายุครรภ์ &lt;24 wk</t>
  </si>
  <si>
    <t>อายุครรภ์ &gt;24 wk</t>
  </si>
  <si>
    <r>
      <t xml:space="preserve">หญิงตั้งครรภ์  มีประวัติ Preterm ได้ส่งพบแพทย์ </t>
    </r>
    <r>
      <rPr>
        <sz val="14"/>
        <color rgb="FFFF0000"/>
        <rFont val="Angsana New"/>
        <family val="1"/>
      </rPr>
      <t>ส่งเข้าโครงการ PRETERM</t>
    </r>
  </si>
  <si>
    <t>ผลปกติ</t>
  </si>
  <si>
    <t>เสี่ยง PRETERM ส่งเข้าโครงการ</t>
  </si>
  <si>
    <t>คลอด TERM</t>
  </si>
  <si>
    <t>คลอด PRETERM</t>
  </si>
  <si>
    <t>FE+</t>
  </si>
  <si>
    <t xml:space="preserve">          - ภาวะ Anemia</t>
  </si>
  <si>
    <t>พาหะ</t>
  </si>
  <si>
    <r>
      <t xml:space="preserve">1.4.3 หญิงตั้งครรภ์ ได้รับการ Ultrasound </t>
    </r>
    <r>
      <rPr>
        <b/>
        <u/>
        <sz val="18"/>
        <color rgb="FFFF0000"/>
        <rFont val="Angsana New"/>
        <family val="1"/>
      </rPr>
      <t>ครบ 2 ครั้ง</t>
    </r>
    <r>
      <rPr>
        <sz val="14"/>
        <color theme="1"/>
        <rFont val="Angsana New"/>
        <family val="1"/>
      </rPr>
      <t xml:space="preserve"> ตามเกณฑ์ </t>
    </r>
    <r>
      <rPr>
        <b/>
        <sz val="14"/>
        <color rgb="FFFF0000"/>
        <rFont val="Angsana New"/>
        <family val="1"/>
      </rPr>
      <t xml:space="preserve"> ในเดือนนี้</t>
    </r>
  </si>
  <si>
    <r>
      <t xml:space="preserve">1.4.2 จำนวนหญิงตั้งครรภ์และสามี/ครอบครัว ได้รับการให้ความรู้และคำปรึกษา (Couple Couseling)      </t>
    </r>
    <r>
      <rPr>
        <b/>
        <sz val="14"/>
        <color rgb="FF0000CC"/>
        <rFont val="Angsana New"/>
        <family val="1"/>
      </rPr>
      <t xml:space="preserve"> </t>
    </r>
    <r>
      <rPr>
        <b/>
        <u/>
        <sz val="14"/>
        <color rgb="FF0000CC"/>
        <rFont val="Angsana New"/>
        <family val="1"/>
      </rPr>
      <t>นับจำนวนครอบครัว</t>
    </r>
    <r>
      <rPr>
        <b/>
        <sz val="14"/>
        <color rgb="FF0000CC"/>
        <rFont val="Angsana New"/>
        <family val="1"/>
      </rPr>
      <t xml:space="preserve">            </t>
    </r>
    <r>
      <rPr>
        <b/>
        <sz val="14"/>
        <color rgb="FFFF0000"/>
        <rFont val="Angsana New"/>
        <family val="1"/>
      </rPr>
      <t xml:space="preserve"> </t>
    </r>
    <r>
      <rPr>
        <b/>
        <u/>
        <sz val="14"/>
        <color rgb="FFFF0000"/>
        <rFont val="Angsana New"/>
        <family val="1"/>
      </rPr>
      <t>(ครบ 4 ครั้ง ในเดือนนี้</t>
    </r>
  </si>
  <si>
    <r>
      <t xml:space="preserve">1.4.1 จำนวนหญิงตั้งครรภ์  </t>
    </r>
    <r>
      <rPr>
        <b/>
        <sz val="18"/>
        <color rgb="FFFF0000"/>
        <rFont val="Angsana New"/>
        <family val="1"/>
      </rPr>
      <t>ที่มีอายุครรภ์ 36 สัปดาห์</t>
    </r>
    <r>
      <rPr>
        <sz val="14"/>
        <color theme="1"/>
        <rFont val="Angsana New"/>
        <family val="1"/>
      </rPr>
      <t xml:space="preserve"> </t>
    </r>
    <r>
      <rPr>
        <u/>
        <sz val="14"/>
        <color theme="1"/>
        <rFont val="Angsana New"/>
        <family val="1"/>
      </rPr>
      <t>ในเดือนนี้</t>
    </r>
  </si>
  <si>
    <t xml:space="preserve"> - จำนวนหญิงตั้งครรภ์(G2ขึ้นไป) มีประวัติ Preterm </t>
  </si>
  <si>
    <r>
      <t>หญิงตั้งครรภ์  มีประวัติ Preterm ได้ส่งพบ</t>
    </r>
    <r>
      <rPr>
        <sz val="14"/>
        <color rgb="FFFF0000"/>
        <rFont val="Angsana New"/>
        <family val="1"/>
      </rPr>
      <t>สูติแพทย์ (เคสที่ REFER)</t>
    </r>
  </si>
  <si>
    <r>
      <t xml:space="preserve"> - จำนวนหญิงตั้งครรภ์ครั้งแรก ได้ ส่งพบสูติแพทย์</t>
    </r>
    <r>
      <rPr>
        <b/>
        <u/>
        <sz val="14"/>
        <color theme="1"/>
        <rFont val="Angsana New"/>
        <family val="1"/>
      </rPr>
      <t>เ</t>
    </r>
    <r>
      <rPr>
        <b/>
        <u/>
        <sz val="14"/>
        <color rgb="FFFF0000"/>
        <rFont val="Angsana New"/>
        <family val="1"/>
      </rPr>
      <t xml:space="preserve">พื่อ วัด Cervical Length &lt; </t>
    </r>
    <r>
      <rPr>
        <b/>
        <u/>
        <sz val="14"/>
        <color rgb="FF0000CC"/>
        <rFont val="Angsana New"/>
        <family val="1"/>
      </rPr>
      <t>2.5mm</t>
    </r>
  </si>
  <si>
    <r>
      <t xml:space="preserve">  ข้อมูลการดำเนินงานตามโครงการป้องกันการคลอดก่อนกำหนด </t>
    </r>
    <r>
      <rPr>
        <sz val="18"/>
        <color rgb="FF0000CC"/>
        <rFont val="Angsana New"/>
        <family val="1"/>
      </rPr>
      <t>ในเดือนนี้</t>
    </r>
  </si>
  <si>
    <r>
      <rPr>
        <b/>
        <sz val="14"/>
        <color theme="1"/>
        <rFont val="Angsana New"/>
        <family val="1"/>
      </rPr>
      <t>1.4</t>
    </r>
    <r>
      <rPr>
        <sz val="14"/>
        <color theme="1"/>
        <rFont val="Angsana New"/>
        <family val="1"/>
      </rPr>
      <t xml:space="preserve"> จำนวนหญิงตั้งครรภ์</t>
    </r>
    <r>
      <rPr>
        <u/>
        <sz val="14"/>
        <color theme="1"/>
        <rFont val="Angsana New"/>
        <family val="1"/>
      </rPr>
      <t>ที่ได้รับการดูแล</t>
    </r>
    <r>
      <rPr>
        <sz val="14"/>
        <color theme="1"/>
        <rFont val="Angsana New"/>
        <family val="1"/>
      </rPr>
      <t>ในช่วงตั้งครรภ์</t>
    </r>
    <r>
      <rPr>
        <u/>
        <sz val="14"/>
        <color theme="1"/>
        <rFont val="Angsana New"/>
        <family val="1"/>
      </rPr>
      <t>ตามแนวทางANCคุณภาพ</t>
    </r>
    <r>
      <rPr>
        <sz val="14"/>
        <color theme="1"/>
        <rFont val="Angsana New"/>
        <family val="1"/>
      </rPr>
      <t xml:space="preserve"> ครบ 5 ครั้ง</t>
    </r>
  </si>
  <si>
    <r>
      <rPr>
        <b/>
        <sz val="14"/>
        <color theme="1"/>
        <rFont val="Angsana New"/>
        <family val="1"/>
      </rPr>
      <t xml:space="preserve">1.1 </t>
    </r>
    <r>
      <rPr>
        <sz val="14"/>
        <color theme="1"/>
        <rFont val="Angsana New"/>
        <family val="1"/>
      </rPr>
      <t xml:space="preserve">จำนวนหญิงตั้งครรภ์ </t>
    </r>
    <r>
      <rPr>
        <b/>
        <u/>
        <sz val="16"/>
        <color rgb="FFFF0000"/>
        <rFont val="Angsana New"/>
        <family val="1"/>
      </rPr>
      <t xml:space="preserve">รายใหม่ </t>
    </r>
    <r>
      <rPr>
        <sz val="14"/>
        <color theme="1"/>
        <rFont val="Angsana New"/>
        <family val="1"/>
      </rPr>
      <t>ที่มาฝากครรภ์ครั้งแรก</t>
    </r>
    <r>
      <rPr>
        <b/>
        <u/>
        <sz val="14"/>
        <color rgb="FF0000CC"/>
        <rFont val="Angsana New"/>
        <family val="1"/>
      </rPr>
      <t>ที่สถานบริการนี้</t>
    </r>
    <r>
      <rPr>
        <u/>
        <sz val="14"/>
        <color theme="1"/>
        <rFont val="Angsana New"/>
        <family val="1"/>
      </rPr>
      <t xml:space="preserve"> </t>
    </r>
    <r>
      <rPr>
        <sz val="14"/>
        <color theme="1"/>
        <rFont val="Angsana New"/>
        <family val="1"/>
      </rPr>
      <t xml:space="preserve">       </t>
    </r>
    <r>
      <rPr>
        <u/>
        <sz val="14"/>
        <color rgb="FFFF0000"/>
        <rFont val="Angsana New"/>
        <family val="1"/>
      </rPr>
      <t>(ไม่นับที่รับจากการส่งต่อมา)</t>
    </r>
  </si>
  <si>
    <t>เสี่ยงทางอายุรกรรม</t>
  </si>
  <si>
    <t xml:space="preserve"> - โรคความดันโลหิตสูง</t>
  </si>
  <si>
    <t xml:space="preserve"> - โรคเบาหวาน</t>
  </si>
  <si>
    <t xml:space="preserve"> - โรคหัวใจ</t>
  </si>
  <si>
    <t xml:space="preserve"> - โรคไต</t>
  </si>
  <si>
    <t xml:space="preserve"> - โรคไทรอยด์</t>
  </si>
  <si>
    <t xml:space="preserve"> - ภาวะ Anemia</t>
  </si>
  <si>
    <t xml:space="preserve"> - โรค HIV</t>
  </si>
  <si>
    <t>นิยาม</t>
  </si>
  <si>
    <t>หัวข้อ</t>
  </si>
  <si>
    <t>หญิงตั้งครรภ์เสี่ยงทางอายุรกรรม อายุครรภ์ น้อยกว่า 37 สัปดาห์ ยังไม่คลอด</t>
  </si>
  <si>
    <t>หญิงตั้งครรภ์เสี่ยงทางอายุรกรรม อายุครรภ์ ระหว่าง 37-40 สัปดาห์ ยังไม่คลอด</t>
  </si>
  <si>
    <t>หญิงตั้งครรภ์เสี่ยงทางอายุรกรรม อายุครรภ์ มากกว่า 40 สัปดาห์ ยังไม่คลอด</t>
  </si>
  <si>
    <t xml:space="preserve"> โรค Thalassemia</t>
  </si>
  <si>
    <t>พาหะโรค Thalassemia</t>
  </si>
  <si>
    <t>หญิงตั้งครรภ์ที่มีภาวะเสี่ยง ทางอายุรกรรม ด้วยโรคที่เสี่ยงทางอายุรกรรม</t>
  </si>
  <si>
    <t>รายชื่อหญิงตั้งครรภ์เสี่ยงทางอายุรกรรมทั้งหมดที่อายุครรภ์น้อยกว่า 37 สัปดาห์ ยังไม่คลอด</t>
  </si>
  <si>
    <t>รายชื่อหญิงตั้งครรภ์เสี่ยงทางอายุรกรรมทั้งหมดที่อายุครรภ์ ระหว่าง 37-40 สัปดาห์ ยังไม่คลอด</t>
  </si>
  <si>
    <t>รายชื่อหญิงตั้งครรภ์เสี่ยงทางอายุรกรรมทั้งหมดที่อายุครรภ์ มากกว่า 40 สัปดาห์ ยังไม่คลอด</t>
  </si>
  <si>
    <t>หญิงตั้งครรภ์เสี่ยงทางสูติกรรม อายุครรภ์ น้อยกว่า 37 สัปดาห์ ยังไม่คลอด</t>
  </si>
  <si>
    <t>หญิงตั้งครรภ์เสี่ยงทางสูติกรรม อายุครรภ์ ระหว่าง 37-40 สัปดาห์ ยังไม่คลอด</t>
  </si>
  <si>
    <t>หญิงตั้งครรภ์เสี่ยงทางสูติกรรม อายุครรภ์ มากกว่า 40 สัปดาห์ ยังไม่คลอด</t>
  </si>
  <si>
    <t>รายชื่อหญิงตั้งครรภ์เสี่ยงทางสูติกรรมทั้งหมดที่อายุครรภ์น้อยกว่า 37 สัปดาห์ ยังไม่คลอด</t>
  </si>
  <si>
    <t>รายชื่อหญิงตั้งครรภ์เสี่ยงทางสูติกรรมทั้งหมดที่อายุครรภ์ ระหว่าง 37-40 สัปดาห์ ยังไม่คลอด</t>
  </si>
  <si>
    <t>รายชื่อหญิงตั้งครรภ์เสี่ยงทางสูติกรรมทั้งหมดที่อายุครรภ์ มากกว่า 40 สัปดาห์ ยังไม่คลอด</t>
  </si>
  <si>
    <t>หญิงตั้งครรภ์ที่มีภาวะเสี่ยง ทางสูติกรรม ด้วยโรคที่เสี่ยงทางสูติกรรม</t>
  </si>
  <si>
    <t>รายชื่อหญิงตั้งครรภ์ ที่ได้รับ Ultrasound ครั้งที่ 1 ก่อนอายุครรภ์ 22 สัปดาห์ และ ครั้งที่ 2 อายุครรภ์ ระหว่าง 34-36 สัปดาห์</t>
  </si>
  <si>
    <t>จำนวนหญิงตั้งครรภ์และสามี/ครอบครัว ได้รับการให้ความรู้และคำปรึกษา (Couple Couseling) นับจำนวนครอบครัว(ครบ 4 ครั้ง ในเดือนนี้)</t>
  </si>
  <si>
    <t>รายชื่อหญิงตั้งครรภ์ที่มีภาวะเสี่ยงสูง ด้วยโรคทางอายุรกรรม</t>
  </si>
  <si>
    <t xml:space="preserve">เสี่ยงทางสูติกรรม </t>
  </si>
  <si>
    <t>สุขภาพจิตหญิงตั้งครรภ์</t>
  </si>
  <si>
    <t>หญิงตั้งครรภ์ที่มีภาวะเสี่ยงต่อการฆ่าตัวตาย ในเดือนนี้ (คน )</t>
  </si>
  <si>
    <t>หญิงตั้งครรภ์ที่มีภาวะเสี่ยงต่อการฆ่าตัวตายที่มี Indivial Care plan ในเดือนนี้</t>
  </si>
  <si>
    <t>โครงการ PRETERM</t>
  </si>
  <si>
    <t>จำนวนและรายชื่อ หญิงตั้งครรภ์ G2 ขั้นไป ที่มีภาวะคลอดก่อนกำหนด</t>
  </si>
  <si>
    <t>เคยมีทารกตายในครรภ์หรือเสียชีวิตแรกเกิด (1 เดือนแรก)</t>
  </si>
  <si>
    <r>
      <t>เคยแท้ง 3 ครั้ง</t>
    </r>
    <r>
      <rPr>
        <b/>
        <sz val="18"/>
        <color theme="1"/>
        <rFont val="TH SarabunPSK"/>
        <family val="2"/>
      </rPr>
      <t>ติดต่อกัน</t>
    </r>
    <r>
      <rPr>
        <sz val="18"/>
        <color theme="1"/>
        <rFont val="TH SarabunPSK"/>
        <family val="2"/>
      </rPr>
      <t xml:space="preserve"> หรือมากกว่า </t>
    </r>
    <r>
      <rPr>
        <b/>
        <sz val="18"/>
        <color theme="1"/>
        <rFont val="TH SarabunPSK"/>
        <family val="2"/>
      </rPr>
      <t>ติดต่อกัน</t>
    </r>
  </si>
  <si>
    <t>เคยคลอดบุตรน้ำหนักน้อยกว่า 2,500 กรัม หรือคลอดเมื่ออายุครรภ์น้อยหกว่า 37 สัปดาห์</t>
  </si>
  <si>
    <t>เคยคลอดบุตรน้ำหนักมากกว่า 4,000 กรัม</t>
  </si>
  <si>
    <t>เคยเข้ารับการรักษาพยาบาลความดันโลหิตสูงระหว่างตั้งครรภ์หรือครรภ์เป็นพิษ</t>
  </si>
  <si>
    <t>เคยผ่าตัดอวัยวะในระบบสืบพันธุ์ เช่น เนื้องอกมดลูก ผ่าตัดคลอด ผูกปากมดลูก</t>
  </si>
  <si>
    <t>ครรภ์แฝด</t>
  </si>
  <si>
    <t>อายุน้อยกว่า 17 ปี (นับถึง EDC)</t>
  </si>
  <si>
    <t>อายุมากกว่า 35 ปี (นับถึง EDC)</t>
  </si>
  <si>
    <t>Rh negative</t>
  </si>
  <si>
    <t>เลือดออกททางช่องคลอด</t>
  </si>
  <si>
    <t>มีก้อนในอุ้งเชิงกราน</t>
  </si>
  <si>
    <t>หญิงตั้งครรภ์ที่ยังไม่คลอด ณ เดือน ....................... สะสม</t>
  </si>
  <si>
    <t>หญิงตั้งครรภ์ที่คลอด + ยังไม่คลอด ณ เดือน ....................... สะสม</t>
  </si>
  <si>
    <t>รายชื่อหญิงตั้งครรภ์ทั้งหมดสะสมในเดือนนี้</t>
  </si>
  <si>
    <t>รายชื่อหญิงตั้งครรภ์ทั้งหมดสะสม</t>
  </si>
  <si>
    <r>
      <t xml:space="preserve">จำนวนหญิงตั้งครรภ์  </t>
    </r>
    <r>
      <rPr>
        <b/>
        <sz val="18"/>
        <color rgb="FFFF0000"/>
        <rFont val="TH SarabunPSK"/>
        <family val="2"/>
      </rPr>
      <t>ที่มีอายุครรภ์ 36 สัปดาห์ขึ้นไป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ในเดือนนี้</t>
    </r>
  </si>
  <si>
    <t>ได้รับการ Ultrasound  ครบ 2 ครั้ง ในเดือนนี้</t>
  </si>
  <si>
    <r>
      <t xml:space="preserve">รายชื่อหญิงตั้งครรภ์  </t>
    </r>
    <r>
      <rPr>
        <b/>
        <sz val="18"/>
        <color rgb="FFFF0000"/>
        <rFont val="TH SarabunPSK"/>
        <family val="2"/>
      </rPr>
      <t>ที่มีอายุครรภ์ 36 สัปดาห์ขึ้นไป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ในเดือนนี้</t>
    </r>
  </si>
  <si>
    <t>รายชื่อหญิงตั้งครรภ์และสามี/ครอบครัว ได้รับการให้ความรู้และคำปรึกษา (Couple Couseling) นับจำนวนครอบครัว(ครบ 4 ครั้ง ในเดือนนี้)</t>
  </si>
  <si>
    <t>Individual Careplan ในกลุ่มเสี่ยงสูงอายุรกรรม</t>
  </si>
  <si>
    <t>Individual Careplan ในกลุ่มเสี่ยงสูงสูติกรรม</t>
  </si>
  <si>
    <t>รายชื่อหญิงตั้งครรภ์ที่มีภาวะเสี่ยงสูง ด้วยโรคทางสูติกรรม</t>
  </si>
  <si>
    <t>ความดันโลหิต Diastolic มากกว่าหรือเท่ากับ 90 mmHg.</t>
  </si>
  <si>
    <t>BMI น้อยกว่า 18.5 กก./ตรม.</t>
  </si>
  <si>
    <t xml:space="preserve">  ข้อมูลการดำเนินงานตามโครงการป้องกันการคลอดก่อนกำหนด สะสม ณ เดือน...............................</t>
  </si>
  <si>
    <t xml:space="preserve">จำนวนและรายชื่อ หญิงตั้งครรภ์ที่ได้รับการวัด </t>
  </si>
  <si>
    <r>
      <t xml:space="preserve">หญิงตั้งครรภ์ที่อายุครรภ์ </t>
    </r>
    <r>
      <rPr>
        <b/>
        <u/>
        <sz val="16"/>
        <color rgb="FFFF0000"/>
        <rFont val="TH SarabunPSK"/>
        <family val="2"/>
      </rPr>
      <t>18-22 สัปดาห์</t>
    </r>
    <r>
      <rPr>
        <sz val="14"/>
        <color theme="1"/>
        <rFont val="TH SarabunPSK"/>
        <family val="2"/>
      </rPr>
      <t xml:space="preserve"> ที่ได้รับการ วัด Cervical Length</t>
    </r>
  </si>
  <si>
    <t>ยังไม่คลอด</t>
  </si>
  <si>
    <t xml:space="preserve"> - หญิงตั้งครรภ์(G2ขึ้นไป) มีประวัติ Previous Preterm </t>
  </si>
  <si>
    <t>3.2.1</t>
  </si>
  <si>
    <r>
      <t xml:space="preserve">รายชื่อหญิงตั้งครรภ์ที่อายุครรภ์ </t>
    </r>
    <r>
      <rPr>
        <b/>
        <u/>
        <sz val="16"/>
        <color rgb="FFFF0000"/>
        <rFont val="TH SarabunPSK"/>
        <family val="2"/>
      </rPr>
      <t>18-22 สัปดาห์</t>
    </r>
    <r>
      <rPr>
        <sz val="14"/>
        <color theme="1"/>
        <rFont val="TH SarabunPSK"/>
        <family val="2"/>
      </rPr>
      <t xml:space="preserve"> ที่ได้รับการ วัด Cervical Length</t>
    </r>
  </si>
  <si>
    <r>
      <t xml:space="preserve"> - จำนวนหญิงตั้งครรภ์ที่</t>
    </r>
    <r>
      <rPr>
        <b/>
        <u/>
        <sz val="14"/>
        <color rgb="FFFF0000"/>
        <rFont val="TH SarabunPSK"/>
        <family val="2"/>
      </rPr>
      <t xml:space="preserve"> วัด Cervical Length &lt; </t>
    </r>
    <r>
      <rPr>
        <b/>
        <u/>
        <sz val="14"/>
        <color rgb="FF0000CC"/>
        <rFont val="TH SarabunPSK"/>
        <family val="2"/>
      </rPr>
      <t>2.5 cm</t>
    </r>
  </si>
  <si>
    <r>
      <t xml:space="preserve">หญิงตั้งครรภ์ที่อายุครรภ์ </t>
    </r>
    <r>
      <rPr>
        <b/>
        <u/>
        <sz val="16"/>
        <color rgb="FFFF0000"/>
        <rFont val="TH SarabunPSK"/>
        <family val="2"/>
      </rPr>
      <t>18-22 สัปดาห์</t>
    </r>
    <r>
      <rPr>
        <sz val="14"/>
        <color theme="1"/>
        <rFont val="TH SarabunPSK"/>
        <family val="2"/>
      </rPr>
      <t xml:space="preserve"> </t>
    </r>
  </si>
  <si>
    <r>
      <t xml:space="preserve">รายชื่อหญิงตั้งครรภ์ที่อายุครรภ์ </t>
    </r>
    <r>
      <rPr>
        <b/>
        <u/>
        <sz val="16"/>
        <color rgb="FFFF0000"/>
        <rFont val="TH SarabunPSK"/>
        <family val="2"/>
      </rPr>
      <t xml:space="preserve">18-22 สัปดาห์ </t>
    </r>
  </si>
  <si>
    <t>อายุครรภ์ 37 สัปดาห์ ขึ้นไป จากข้อ 3.1</t>
  </si>
  <si>
    <t>อายุครรภ์น้อยกว่า 37 สัปดาห์ จากข้อ 3.1</t>
  </si>
  <si>
    <t>จำนวนและรายชื่อ หญิงตั้งครรภ์ G2 ขั้นไป มีประวัติ Preterm ที่ยังไม่คลอด จากข้อ 3.1</t>
  </si>
  <si>
    <t xml:space="preserve">รายชื่อหญิงตั้งครรภ์ที่  วัด Cervical Length &lt; 2.5 cm </t>
  </si>
  <si>
    <t>อายุครรภ์ 37 สัปดาห์ ขึ้นไป จากข้อ 3.2</t>
  </si>
  <si>
    <t>อายุครรภ์น้อยกว่า 37 สัปดาห์ จากข้อ 3.2</t>
  </si>
  <si>
    <t>จำนวนและรายชื่อหญิงตั้งครรภ์ วัด Cervical Length &lt; 2.5 cm  จากข้อ 3.2.1</t>
  </si>
  <si>
    <t>เสี่ยง PRETERM ส่งเข้าโครงการ จากข้อ 3.1 + 3.2.1</t>
  </si>
  <si>
    <t>จำนวนและรายชื่อหญิงตั้งครรภ์ จากข้อ 3.1 + 3.2.1</t>
  </si>
  <si>
    <t>จำนวนและรายชื่อหญิงคลอด จากข้อ 3.1 + 3.2.1 ที่อายุครรภ์ 37 สัปดาห์ขึ้นไป</t>
  </si>
  <si>
    <t>จำนวนและรายชื่อหญิงคลอด จากข้อ 3.1 + 3.2.1 ที่อายุครรภ์น้อยกว่า 37 สัปดาห์ขึ้นไป</t>
  </si>
  <si>
    <t>จำนวนและรายชื่อหญิงคลอด จากข้อ 3.1 + 3.2.1 ที่ยังไม่คลอด</t>
  </si>
  <si>
    <t>จำนวน Idividual Care plan</t>
  </si>
  <si>
    <t>จำนวน Idividual Care plan จากข้อ 2.1+2.1</t>
  </si>
  <si>
    <t>รายงานอนามัยแม่และเด็ก เครือข่ายเขต 1(รายงาน ก2.)จังหวัดลำปาง   ปี 2562 เดือน …………………………... 62  โรงพยาบาล............................................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</si>
</sst>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\t0.0"/>
  </numFmts>
  <fonts count="34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sz val="12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b/>
      <sz val="16"/>
      <color rgb="FFFF0000"/>
      <name val="Angsana New"/>
      <family val="1"/>
    </font>
    <font>
      <b/>
      <sz val="12"/>
      <color theme="1"/>
      <name val="Angsana New"/>
      <family val="1"/>
    </font>
    <font>
      <b/>
      <u/>
      <sz val="16"/>
      <color rgb="FFFF0000"/>
      <name val="Angsana New"/>
      <family val="1"/>
    </font>
    <font>
      <b/>
      <u/>
      <sz val="14"/>
      <color rgb="FF0000CC"/>
      <name val="Angsana New"/>
      <family val="1"/>
    </font>
    <font>
      <u/>
      <sz val="14"/>
      <color theme="1"/>
      <name val="Angsana New"/>
      <family val="1"/>
    </font>
    <font>
      <u/>
      <sz val="14"/>
      <color rgb="FFFF0000"/>
      <name val="Angsana New"/>
      <family val="1"/>
    </font>
    <font>
      <b/>
      <u/>
      <sz val="14"/>
      <color theme="1"/>
      <name val="Angsana New"/>
      <family val="1"/>
    </font>
    <font>
      <b/>
      <u/>
      <sz val="14"/>
      <color rgb="FFFF0000"/>
      <name val="Angsana New"/>
      <family val="1"/>
    </font>
    <font>
      <b/>
      <u/>
      <sz val="16"/>
      <color rgb="FF0000CC"/>
      <name val="Angsana New"/>
      <family val="1"/>
    </font>
    <font>
      <sz val="16"/>
      <color rgb="FFFF0000"/>
      <name val="Angsana New"/>
      <family val="1"/>
    </font>
    <font>
      <b/>
      <sz val="14"/>
      <color rgb="FF0000CC"/>
      <name val="Angsana New"/>
      <family val="1"/>
    </font>
    <font>
      <sz val="14"/>
      <color rgb="FFFF0000"/>
      <name val="Angsana New"/>
      <family val="1"/>
    </font>
    <font>
      <b/>
      <sz val="14"/>
      <color rgb="FFFF0000"/>
      <name val="Angsana New"/>
      <family val="1"/>
    </font>
    <font>
      <b/>
      <sz val="18"/>
      <color rgb="FFFF0000"/>
      <name val="Angsana New"/>
      <family val="1"/>
    </font>
    <font>
      <b/>
      <u/>
      <sz val="18"/>
      <color rgb="FFFF0000"/>
      <name val="Angsana New"/>
      <family val="1"/>
    </font>
    <font>
      <sz val="18"/>
      <color rgb="FF0000CC"/>
      <name val="Angsana New"/>
      <family val="1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sz val="14"/>
      <color rgb="FFFF0000"/>
      <name val="TH SarabunPSK"/>
      <family val="2"/>
    </font>
    <font>
      <b/>
      <u/>
      <sz val="14"/>
      <color rgb="FFFF0000"/>
      <name val="TH SarabunPSK"/>
      <family val="2"/>
    </font>
    <font>
      <b/>
      <u/>
      <sz val="14"/>
      <color rgb="FF0000CC"/>
      <name val="TH SarabunPSK"/>
      <family val="2"/>
    </font>
    <font>
      <u/>
      <sz val="18"/>
      <color theme="1"/>
      <name val="TH SarabunPSK"/>
      <family val="2"/>
    </font>
    <font>
      <b/>
      <u/>
      <sz val="16"/>
      <color rgb="FFFF0000"/>
      <name val="TH SarabunPSK"/>
      <family val="2"/>
    </font>
    <font>
      <b/>
      <sz val="16"/>
      <color rgb="FF0000CC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Fill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/>
    </xf>
    <xf numFmtId="0" fontId="15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2" fontId="10" fillId="0" borderId="1" xfId="0" applyNumberFormat="1" applyFont="1" applyFill="1" applyBorder="1" applyAlignment="1">
      <alignment horizontal="left" vertical="center" wrapText="1"/>
    </xf>
    <xf numFmtId="187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187" fontId="5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/>
    <xf numFmtId="187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4" borderId="1" xfId="0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0" xfId="0" applyFont="1" applyFill="1"/>
    <xf numFmtId="2" fontId="17" fillId="0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0" xfId="0" applyFont="1" applyFill="1"/>
    <xf numFmtId="0" fontId="5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6" borderId="0" xfId="0" applyFont="1" applyFill="1"/>
    <xf numFmtId="0" fontId="5" fillId="7" borderId="1" xfId="0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5" fillId="7" borderId="0" xfId="0" applyFont="1" applyFill="1"/>
    <xf numFmtId="2" fontId="17" fillId="7" borderId="1" xfId="0" applyNumberFormat="1" applyFont="1" applyFill="1" applyBorder="1" applyAlignment="1">
      <alignment horizontal="right" wrapText="1"/>
    </xf>
    <xf numFmtId="0" fontId="24" fillId="0" borderId="0" xfId="0" applyFont="1"/>
    <xf numFmtId="0" fontId="24" fillId="0" borderId="0" xfId="0" applyFont="1" applyAlignment="1">
      <alignment wrapText="1"/>
    </xf>
    <xf numFmtId="0" fontId="24" fillId="9" borderId="1" xfId="0" applyFont="1" applyFill="1" applyBorder="1" applyAlignment="1">
      <alignment horizontal="left"/>
    </xf>
    <xf numFmtId="0" fontId="24" fillId="7" borderId="1" xfId="0" applyFont="1" applyFill="1" applyBorder="1"/>
    <xf numFmtId="0" fontId="24" fillId="7" borderId="1" xfId="0" applyFont="1" applyFill="1" applyBorder="1" applyAlignment="1">
      <alignment wrapText="1"/>
    </xf>
    <xf numFmtId="0" fontId="25" fillId="9" borderId="1" xfId="0" applyFont="1" applyFill="1" applyBorder="1"/>
    <xf numFmtId="0" fontId="25" fillId="9" borderId="1" xfId="0" applyFont="1" applyFill="1" applyBorder="1" applyAlignment="1">
      <alignment wrapText="1"/>
    </xf>
    <xf numFmtId="0" fontId="24" fillId="9" borderId="1" xfId="0" applyFont="1" applyFill="1" applyBorder="1" applyAlignment="1">
      <alignment wrapText="1"/>
    </xf>
    <xf numFmtId="0" fontId="26" fillId="9" borderId="1" xfId="0" applyFont="1" applyFill="1" applyBorder="1" applyAlignment="1">
      <alignment wrapText="1"/>
    </xf>
    <xf numFmtId="0" fontId="23" fillId="9" borderId="1" xfId="0" applyFont="1" applyFill="1" applyBorder="1" applyAlignment="1">
      <alignment wrapText="1"/>
    </xf>
    <xf numFmtId="0" fontId="24" fillId="0" borderId="1" xfId="0" applyFont="1" applyBorder="1"/>
    <xf numFmtId="0" fontId="24" fillId="0" borderId="1" xfId="0" applyFont="1" applyBorder="1" applyAlignment="1">
      <alignment wrapText="1"/>
    </xf>
    <xf numFmtId="0" fontId="25" fillId="10" borderId="1" xfId="0" applyFont="1" applyFill="1" applyBorder="1"/>
    <xf numFmtId="0" fontId="25" fillId="10" borderId="1" xfId="0" applyFont="1" applyFill="1" applyBorder="1" applyAlignment="1">
      <alignment wrapText="1"/>
    </xf>
    <xf numFmtId="0" fontId="25" fillId="11" borderId="1" xfId="0" applyFont="1" applyFill="1" applyBorder="1"/>
    <xf numFmtId="0" fontId="25" fillId="11" borderId="1" xfId="0" applyFont="1" applyFill="1" applyBorder="1" applyAlignment="1">
      <alignment wrapText="1"/>
    </xf>
    <xf numFmtId="0" fontId="25" fillId="4" borderId="1" xfId="0" applyFont="1" applyFill="1" applyBorder="1"/>
    <xf numFmtId="0" fontId="24" fillId="8" borderId="1" xfId="0" applyFont="1" applyFill="1" applyBorder="1"/>
    <xf numFmtId="0" fontId="24" fillId="8" borderId="1" xfId="0" applyFont="1" applyFill="1" applyBorder="1" applyAlignment="1">
      <alignment wrapText="1"/>
    </xf>
    <xf numFmtId="0" fontId="24" fillId="2" borderId="1" xfId="0" applyFont="1" applyFill="1" applyBorder="1"/>
    <xf numFmtId="0" fontId="24" fillId="2" borderId="1" xfId="0" applyFont="1" applyFill="1" applyBorder="1" applyAlignment="1">
      <alignment wrapText="1"/>
    </xf>
    <xf numFmtId="0" fontId="24" fillId="2" borderId="3" xfId="0" applyFont="1" applyFill="1" applyBorder="1"/>
    <xf numFmtId="0" fontId="24" fillId="2" borderId="4" xfId="0" applyFont="1" applyFill="1" applyBorder="1"/>
    <xf numFmtId="0" fontId="24" fillId="2" borderId="5" xfId="0" applyFont="1" applyFill="1" applyBorder="1"/>
    <xf numFmtId="0" fontId="24" fillId="8" borderId="3" xfId="0" applyFont="1" applyFill="1" applyBorder="1"/>
    <xf numFmtId="0" fontId="24" fillId="8" borderId="4" xfId="0" applyFont="1" applyFill="1" applyBorder="1"/>
    <xf numFmtId="0" fontId="24" fillId="8" borderId="5" xfId="0" applyFont="1" applyFill="1" applyBorder="1"/>
    <xf numFmtId="0" fontId="24" fillId="8" borderId="6" xfId="0" applyFont="1" applyFill="1" applyBorder="1" applyAlignment="1">
      <alignment wrapText="1"/>
    </xf>
    <xf numFmtId="0" fontId="24" fillId="8" borderId="7" xfId="0" applyFont="1" applyFill="1" applyBorder="1" applyAlignment="1">
      <alignment wrapText="1"/>
    </xf>
    <xf numFmtId="2" fontId="22" fillId="13" borderId="1" xfId="0" applyNumberFormat="1" applyFont="1" applyFill="1" applyBorder="1" applyAlignment="1">
      <alignment horizontal="left" vertical="center" wrapText="1"/>
    </xf>
    <xf numFmtId="2" fontId="22" fillId="13" borderId="1" xfId="0" applyNumberFormat="1" applyFont="1" applyFill="1" applyBorder="1" applyAlignment="1">
      <alignment horizontal="left" wrapText="1"/>
    </xf>
    <xf numFmtId="2" fontId="28" fillId="13" borderId="1" xfId="0" applyNumberFormat="1" applyFont="1" applyFill="1" applyBorder="1" applyAlignment="1">
      <alignment horizontal="right" wrapText="1"/>
    </xf>
    <xf numFmtId="2" fontId="28" fillId="12" borderId="1" xfId="0" applyNumberFormat="1" applyFont="1" applyFill="1" applyBorder="1" applyAlignment="1">
      <alignment horizontal="right" wrapText="1"/>
    </xf>
    <xf numFmtId="0" fontId="24" fillId="13" borderId="1" xfId="0" applyFont="1" applyFill="1" applyBorder="1" applyAlignment="1">
      <alignment wrapText="1"/>
    </xf>
    <xf numFmtId="0" fontId="24" fillId="12" borderId="1" xfId="0" applyFont="1" applyFill="1" applyBorder="1" applyAlignment="1">
      <alignment wrapText="1"/>
    </xf>
    <xf numFmtId="0" fontId="24" fillId="4" borderId="1" xfId="0" applyFont="1" applyFill="1" applyBorder="1" applyAlignment="1">
      <alignment wrapText="1"/>
    </xf>
    <xf numFmtId="2" fontId="33" fillId="12" borderId="1" xfId="0" applyNumberFormat="1" applyFont="1" applyFill="1" applyBorder="1" applyAlignment="1">
      <alignment horizontal="right" wrapText="1"/>
    </xf>
    <xf numFmtId="0" fontId="27" fillId="0" borderId="1" xfId="0" applyFont="1" applyBorder="1"/>
    <xf numFmtId="0" fontId="24" fillId="14" borderId="1" xfId="0" applyFont="1" applyFill="1" applyBorder="1"/>
    <xf numFmtId="0" fontId="26" fillId="14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66FF66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tabSelected="1" zoomScale="115" zoomScaleNormal="115" workbookViewId="0">
      <pane ySplit="3" topLeftCell="A145" activePane="bottomLeft" state="frozen"/>
      <selection pane="bottomLeft" activeCell="B21" sqref="B21"/>
    </sheetView>
  </sheetViews>
  <sheetFormatPr defaultRowHeight="23.25" x14ac:dyDescent="0.5"/>
  <cols>
    <col min="1" max="1" width="4.5" style="39" customWidth="1"/>
    <col min="2" max="2" width="47.875" style="2" customWidth="1"/>
    <col min="3" max="3" width="5.25" style="3" customWidth="1"/>
    <col min="4" max="4" width="5.625" style="4" customWidth="1"/>
    <col min="5" max="15" width="5.625" style="5" customWidth="1"/>
    <col min="16" max="16" width="5.25" style="4" customWidth="1"/>
    <col min="17" max="255" width="9" style="6"/>
    <col min="256" max="256" width="5.375" style="6" customWidth="1"/>
    <col min="257" max="257" width="42.5" style="6" bestFit="1" customWidth="1"/>
    <col min="258" max="258" width="5.25" style="6" customWidth="1"/>
    <col min="259" max="271" width="5.625" style="6" customWidth="1"/>
    <col min="272" max="272" width="5.25" style="6" customWidth="1"/>
    <col min="273" max="511" width="9" style="6"/>
    <col min="512" max="512" width="5.375" style="6" customWidth="1"/>
    <col min="513" max="513" width="42.5" style="6" bestFit="1" customWidth="1"/>
    <col min="514" max="514" width="5.25" style="6" customWidth="1"/>
    <col min="515" max="527" width="5.625" style="6" customWidth="1"/>
    <col min="528" max="528" width="5.25" style="6" customWidth="1"/>
    <col min="529" max="767" width="9" style="6"/>
    <col min="768" max="768" width="5.375" style="6" customWidth="1"/>
    <col min="769" max="769" width="42.5" style="6" bestFit="1" customWidth="1"/>
    <col min="770" max="770" width="5.25" style="6" customWidth="1"/>
    <col min="771" max="783" width="5.625" style="6" customWidth="1"/>
    <col min="784" max="784" width="5.25" style="6" customWidth="1"/>
    <col min="785" max="1023" width="9" style="6"/>
    <col min="1024" max="1024" width="5.375" style="6" customWidth="1"/>
    <col min="1025" max="1025" width="42.5" style="6" bestFit="1" customWidth="1"/>
    <col min="1026" max="1026" width="5.25" style="6" customWidth="1"/>
    <col min="1027" max="1039" width="5.625" style="6" customWidth="1"/>
    <col min="1040" max="1040" width="5.25" style="6" customWidth="1"/>
    <col min="1041" max="1279" width="9" style="6"/>
    <col min="1280" max="1280" width="5.375" style="6" customWidth="1"/>
    <col min="1281" max="1281" width="42.5" style="6" bestFit="1" customWidth="1"/>
    <col min="1282" max="1282" width="5.25" style="6" customWidth="1"/>
    <col min="1283" max="1295" width="5.625" style="6" customWidth="1"/>
    <col min="1296" max="1296" width="5.25" style="6" customWidth="1"/>
    <col min="1297" max="1535" width="9" style="6"/>
    <col min="1536" max="1536" width="5.375" style="6" customWidth="1"/>
    <col min="1537" max="1537" width="42.5" style="6" bestFit="1" customWidth="1"/>
    <col min="1538" max="1538" width="5.25" style="6" customWidth="1"/>
    <col min="1539" max="1551" width="5.625" style="6" customWidth="1"/>
    <col min="1552" max="1552" width="5.25" style="6" customWidth="1"/>
    <col min="1553" max="1791" width="9" style="6"/>
    <col min="1792" max="1792" width="5.375" style="6" customWidth="1"/>
    <col min="1793" max="1793" width="42.5" style="6" bestFit="1" customWidth="1"/>
    <col min="1794" max="1794" width="5.25" style="6" customWidth="1"/>
    <col min="1795" max="1807" width="5.625" style="6" customWidth="1"/>
    <col min="1808" max="1808" width="5.25" style="6" customWidth="1"/>
    <col min="1809" max="2047" width="9" style="6"/>
    <col min="2048" max="2048" width="5.375" style="6" customWidth="1"/>
    <col min="2049" max="2049" width="42.5" style="6" bestFit="1" customWidth="1"/>
    <col min="2050" max="2050" width="5.25" style="6" customWidth="1"/>
    <col min="2051" max="2063" width="5.625" style="6" customWidth="1"/>
    <col min="2064" max="2064" width="5.25" style="6" customWidth="1"/>
    <col min="2065" max="2303" width="9" style="6"/>
    <col min="2304" max="2304" width="5.375" style="6" customWidth="1"/>
    <col min="2305" max="2305" width="42.5" style="6" bestFit="1" customWidth="1"/>
    <col min="2306" max="2306" width="5.25" style="6" customWidth="1"/>
    <col min="2307" max="2319" width="5.625" style="6" customWidth="1"/>
    <col min="2320" max="2320" width="5.25" style="6" customWidth="1"/>
    <col min="2321" max="2559" width="9" style="6"/>
    <col min="2560" max="2560" width="5.375" style="6" customWidth="1"/>
    <col min="2561" max="2561" width="42.5" style="6" bestFit="1" customWidth="1"/>
    <col min="2562" max="2562" width="5.25" style="6" customWidth="1"/>
    <col min="2563" max="2575" width="5.625" style="6" customWidth="1"/>
    <col min="2576" max="2576" width="5.25" style="6" customWidth="1"/>
    <col min="2577" max="2815" width="9" style="6"/>
    <col min="2816" max="2816" width="5.375" style="6" customWidth="1"/>
    <col min="2817" max="2817" width="42.5" style="6" bestFit="1" customWidth="1"/>
    <col min="2818" max="2818" width="5.25" style="6" customWidth="1"/>
    <col min="2819" max="2831" width="5.625" style="6" customWidth="1"/>
    <col min="2832" max="2832" width="5.25" style="6" customWidth="1"/>
    <col min="2833" max="3071" width="9" style="6"/>
    <col min="3072" max="3072" width="5.375" style="6" customWidth="1"/>
    <col min="3073" max="3073" width="42.5" style="6" bestFit="1" customWidth="1"/>
    <col min="3074" max="3074" width="5.25" style="6" customWidth="1"/>
    <col min="3075" max="3087" width="5.625" style="6" customWidth="1"/>
    <col min="3088" max="3088" width="5.25" style="6" customWidth="1"/>
    <col min="3089" max="3327" width="9" style="6"/>
    <col min="3328" max="3328" width="5.375" style="6" customWidth="1"/>
    <col min="3329" max="3329" width="42.5" style="6" bestFit="1" customWidth="1"/>
    <col min="3330" max="3330" width="5.25" style="6" customWidth="1"/>
    <col min="3331" max="3343" width="5.625" style="6" customWidth="1"/>
    <col min="3344" max="3344" width="5.25" style="6" customWidth="1"/>
    <col min="3345" max="3583" width="9" style="6"/>
    <col min="3584" max="3584" width="5.375" style="6" customWidth="1"/>
    <col min="3585" max="3585" width="42.5" style="6" bestFit="1" customWidth="1"/>
    <col min="3586" max="3586" width="5.25" style="6" customWidth="1"/>
    <col min="3587" max="3599" width="5.625" style="6" customWidth="1"/>
    <col min="3600" max="3600" width="5.25" style="6" customWidth="1"/>
    <col min="3601" max="3839" width="9" style="6"/>
    <col min="3840" max="3840" width="5.375" style="6" customWidth="1"/>
    <col min="3841" max="3841" width="42.5" style="6" bestFit="1" customWidth="1"/>
    <col min="3842" max="3842" width="5.25" style="6" customWidth="1"/>
    <col min="3843" max="3855" width="5.625" style="6" customWidth="1"/>
    <col min="3856" max="3856" width="5.25" style="6" customWidth="1"/>
    <col min="3857" max="4095" width="9" style="6"/>
    <col min="4096" max="4096" width="5.375" style="6" customWidth="1"/>
    <col min="4097" max="4097" width="42.5" style="6" bestFit="1" customWidth="1"/>
    <col min="4098" max="4098" width="5.25" style="6" customWidth="1"/>
    <col min="4099" max="4111" width="5.625" style="6" customWidth="1"/>
    <col min="4112" max="4112" width="5.25" style="6" customWidth="1"/>
    <col min="4113" max="4351" width="9" style="6"/>
    <col min="4352" max="4352" width="5.375" style="6" customWidth="1"/>
    <col min="4353" max="4353" width="42.5" style="6" bestFit="1" customWidth="1"/>
    <col min="4354" max="4354" width="5.25" style="6" customWidth="1"/>
    <col min="4355" max="4367" width="5.625" style="6" customWidth="1"/>
    <col min="4368" max="4368" width="5.25" style="6" customWidth="1"/>
    <col min="4369" max="4607" width="9" style="6"/>
    <col min="4608" max="4608" width="5.375" style="6" customWidth="1"/>
    <col min="4609" max="4609" width="42.5" style="6" bestFit="1" customWidth="1"/>
    <col min="4610" max="4610" width="5.25" style="6" customWidth="1"/>
    <col min="4611" max="4623" width="5.625" style="6" customWidth="1"/>
    <col min="4624" max="4624" width="5.25" style="6" customWidth="1"/>
    <col min="4625" max="4863" width="9" style="6"/>
    <col min="4864" max="4864" width="5.375" style="6" customWidth="1"/>
    <col min="4865" max="4865" width="42.5" style="6" bestFit="1" customWidth="1"/>
    <col min="4866" max="4866" width="5.25" style="6" customWidth="1"/>
    <col min="4867" max="4879" width="5.625" style="6" customWidth="1"/>
    <col min="4880" max="4880" width="5.25" style="6" customWidth="1"/>
    <col min="4881" max="5119" width="9" style="6"/>
    <col min="5120" max="5120" width="5.375" style="6" customWidth="1"/>
    <col min="5121" max="5121" width="42.5" style="6" bestFit="1" customWidth="1"/>
    <col min="5122" max="5122" width="5.25" style="6" customWidth="1"/>
    <col min="5123" max="5135" width="5.625" style="6" customWidth="1"/>
    <col min="5136" max="5136" width="5.25" style="6" customWidth="1"/>
    <col min="5137" max="5375" width="9" style="6"/>
    <col min="5376" max="5376" width="5.375" style="6" customWidth="1"/>
    <col min="5377" max="5377" width="42.5" style="6" bestFit="1" customWidth="1"/>
    <col min="5378" max="5378" width="5.25" style="6" customWidth="1"/>
    <col min="5379" max="5391" width="5.625" style="6" customWidth="1"/>
    <col min="5392" max="5392" width="5.25" style="6" customWidth="1"/>
    <col min="5393" max="5631" width="9" style="6"/>
    <col min="5632" max="5632" width="5.375" style="6" customWidth="1"/>
    <col min="5633" max="5633" width="42.5" style="6" bestFit="1" customWidth="1"/>
    <col min="5634" max="5634" width="5.25" style="6" customWidth="1"/>
    <col min="5635" max="5647" width="5.625" style="6" customWidth="1"/>
    <col min="5648" max="5648" width="5.25" style="6" customWidth="1"/>
    <col min="5649" max="5887" width="9" style="6"/>
    <col min="5888" max="5888" width="5.375" style="6" customWidth="1"/>
    <col min="5889" max="5889" width="42.5" style="6" bestFit="1" customWidth="1"/>
    <col min="5890" max="5890" width="5.25" style="6" customWidth="1"/>
    <col min="5891" max="5903" width="5.625" style="6" customWidth="1"/>
    <col min="5904" max="5904" width="5.25" style="6" customWidth="1"/>
    <col min="5905" max="6143" width="9" style="6"/>
    <col min="6144" max="6144" width="5.375" style="6" customWidth="1"/>
    <col min="6145" max="6145" width="42.5" style="6" bestFit="1" customWidth="1"/>
    <col min="6146" max="6146" width="5.25" style="6" customWidth="1"/>
    <col min="6147" max="6159" width="5.625" style="6" customWidth="1"/>
    <col min="6160" max="6160" width="5.25" style="6" customWidth="1"/>
    <col min="6161" max="6399" width="9" style="6"/>
    <col min="6400" max="6400" width="5.375" style="6" customWidth="1"/>
    <col min="6401" max="6401" width="42.5" style="6" bestFit="1" customWidth="1"/>
    <col min="6402" max="6402" width="5.25" style="6" customWidth="1"/>
    <col min="6403" max="6415" width="5.625" style="6" customWidth="1"/>
    <col min="6416" max="6416" width="5.25" style="6" customWidth="1"/>
    <col min="6417" max="6655" width="9" style="6"/>
    <col min="6656" max="6656" width="5.375" style="6" customWidth="1"/>
    <col min="6657" max="6657" width="42.5" style="6" bestFit="1" customWidth="1"/>
    <col min="6658" max="6658" width="5.25" style="6" customWidth="1"/>
    <col min="6659" max="6671" width="5.625" style="6" customWidth="1"/>
    <col min="6672" max="6672" width="5.25" style="6" customWidth="1"/>
    <col min="6673" max="6911" width="9" style="6"/>
    <col min="6912" max="6912" width="5.375" style="6" customWidth="1"/>
    <col min="6913" max="6913" width="42.5" style="6" bestFit="1" customWidth="1"/>
    <col min="6914" max="6914" width="5.25" style="6" customWidth="1"/>
    <col min="6915" max="6927" width="5.625" style="6" customWidth="1"/>
    <col min="6928" max="6928" width="5.25" style="6" customWidth="1"/>
    <col min="6929" max="7167" width="9" style="6"/>
    <col min="7168" max="7168" width="5.375" style="6" customWidth="1"/>
    <col min="7169" max="7169" width="42.5" style="6" bestFit="1" customWidth="1"/>
    <col min="7170" max="7170" width="5.25" style="6" customWidth="1"/>
    <col min="7171" max="7183" width="5.625" style="6" customWidth="1"/>
    <col min="7184" max="7184" width="5.25" style="6" customWidth="1"/>
    <col min="7185" max="7423" width="9" style="6"/>
    <col min="7424" max="7424" width="5.375" style="6" customWidth="1"/>
    <col min="7425" max="7425" width="42.5" style="6" bestFit="1" customWidth="1"/>
    <col min="7426" max="7426" width="5.25" style="6" customWidth="1"/>
    <col min="7427" max="7439" width="5.625" style="6" customWidth="1"/>
    <col min="7440" max="7440" width="5.25" style="6" customWidth="1"/>
    <col min="7441" max="7679" width="9" style="6"/>
    <col min="7680" max="7680" width="5.375" style="6" customWidth="1"/>
    <col min="7681" max="7681" width="42.5" style="6" bestFit="1" customWidth="1"/>
    <col min="7682" max="7682" width="5.25" style="6" customWidth="1"/>
    <col min="7683" max="7695" width="5.625" style="6" customWidth="1"/>
    <col min="7696" max="7696" width="5.25" style="6" customWidth="1"/>
    <col min="7697" max="7935" width="9" style="6"/>
    <col min="7936" max="7936" width="5.375" style="6" customWidth="1"/>
    <col min="7937" max="7937" width="42.5" style="6" bestFit="1" customWidth="1"/>
    <col min="7938" max="7938" width="5.25" style="6" customWidth="1"/>
    <col min="7939" max="7951" width="5.625" style="6" customWidth="1"/>
    <col min="7952" max="7952" width="5.25" style="6" customWidth="1"/>
    <col min="7953" max="8191" width="9" style="6"/>
    <col min="8192" max="8192" width="5.375" style="6" customWidth="1"/>
    <col min="8193" max="8193" width="42.5" style="6" bestFit="1" customWidth="1"/>
    <col min="8194" max="8194" width="5.25" style="6" customWidth="1"/>
    <col min="8195" max="8207" width="5.625" style="6" customWidth="1"/>
    <col min="8208" max="8208" width="5.25" style="6" customWidth="1"/>
    <col min="8209" max="8447" width="9" style="6"/>
    <col min="8448" max="8448" width="5.375" style="6" customWidth="1"/>
    <col min="8449" max="8449" width="42.5" style="6" bestFit="1" customWidth="1"/>
    <col min="8450" max="8450" width="5.25" style="6" customWidth="1"/>
    <col min="8451" max="8463" width="5.625" style="6" customWidth="1"/>
    <col min="8464" max="8464" width="5.25" style="6" customWidth="1"/>
    <col min="8465" max="8703" width="9" style="6"/>
    <col min="8704" max="8704" width="5.375" style="6" customWidth="1"/>
    <col min="8705" max="8705" width="42.5" style="6" bestFit="1" customWidth="1"/>
    <col min="8706" max="8706" width="5.25" style="6" customWidth="1"/>
    <col min="8707" max="8719" width="5.625" style="6" customWidth="1"/>
    <col min="8720" max="8720" width="5.25" style="6" customWidth="1"/>
    <col min="8721" max="8959" width="9" style="6"/>
    <col min="8960" max="8960" width="5.375" style="6" customWidth="1"/>
    <col min="8961" max="8961" width="42.5" style="6" bestFit="1" customWidth="1"/>
    <col min="8962" max="8962" width="5.25" style="6" customWidth="1"/>
    <col min="8963" max="8975" width="5.625" style="6" customWidth="1"/>
    <col min="8976" max="8976" width="5.25" style="6" customWidth="1"/>
    <col min="8977" max="9215" width="9" style="6"/>
    <col min="9216" max="9216" width="5.375" style="6" customWidth="1"/>
    <col min="9217" max="9217" width="42.5" style="6" bestFit="1" customWidth="1"/>
    <col min="9218" max="9218" width="5.25" style="6" customWidth="1"/>
    <col min="9219" max="9231" width="5.625" style="6" customWidth="1"/>
    <col min="9232" max="9232" width="5.25" style="6" customWidth="1"/>
    <col min="9233" max="9471" width="9" style="6"/>
    <col min="9472" max="9472" width="5.375" style="6" customWidth="1"/>
    <col min="9473" max="9473" width="42.5" style="6" bestFit="1" customWidth="1"/>
    <col min="9474" max="9474" width="5.25" style="6" customWidth="1"/>
    <col min="9475" max="9487" width="5.625" style="6" customWidth="1"/>
    <col min="9488" max="9488" width="5.25" style="6" customWidth="1"/>
    <col min="9489" max="9727" width="9" style="6"/>
    <col min="9728" max="9728" width="5.375" style="6" customWidth="1"/>
    <col min="9729" max="9729" width="42.5" style="6" bestFit="1" customWidth="1"/>
    <col min="9730" max="9730" width="5.25" style="6" customWidth="1"/>
    <col min="9731" max="9743" width="5.625" style="6" customWidth="1"/>
    <col min="9744" max="9744" width="5.25" style="6" customWidth="1"/>
    <col min="9745" max="9983" width="9" style="6"/>
    <col min="9984" max="9984" width="5.375" style="6" customWidth="1"/>
    <col min="9985" max="9985" width="42.5" style="6" bestFit="1" customWidth="1"/>
    <col min="9986" max="9986" width="5.25" style="6" customWidth="1"/>
    <col min="9987" max="9999" width="5.625" style="6" customWidth="1"/>
    <col min="10000" max="10000" width="5.25" style="6" customWidth="1"/>
    <col min="10001" max="10239" width="9" style="6"/>
    <col min="10240" max="10240" width="5.375" style="6" customWidth="1"/>
    <col min="10241" max="10241" width="42.5" style="6" bestFit="1" customWidth="1"/>
    <col min="10242" max="10242" width="5.25" style="6" customWidth="1"/>
    <col min="10243" max="10255" width="5.625" style="6" customWidth="1"/>
    <col min="10256" max="10256" width="5.25" style="6" customWidth="1"/>
    <col min="10257" max="10495" width="9" style="6"/>
    <col min="10496" max="10496" width="5.375" style="6" customWidth="1"/>
    <col min="10497" max="10497" width="42.5" style="6" bestFit="1" customWidth="1"/>
    <col min="10498" max="10498" width="5.25" style="6" customWidth="1"/>
    <col min="10499" max="10511" width="5.625" style="6" customWidth="1"/>
    <col min="10512" max="10512" width="5.25" style="6" customWidth="1"/>
    <col min="10513" max="10751" width="9" style="6"/>
    <col min="10752" max="10752" width="5.375" style="6" customWidth="1"/>
    <col min="10753" max="10753" width="42.5" style="6" bestFit="1" customWidth="1"/>
    <col min="10754" max="10754" width="5.25" style="6" customWidth="1"/>
    <col min="10755" max="10767" width="5.625" style="6" customWidth="1"/>
    <col min="10768" max="10768" width="5.25" style="6" customWidth="1"/>
    <col min="10769" max="11007" width="9" style="6"/>
    <col min="11008" max="11008" width="5.375" style="6" customWidth="1"/>
    <col min="11009" max="11009" width="42.5" style="6" bestFit="1" customWidth="1"/>
    <col min="11010" max="11010" width="5.25" style="6" customWidth="1"/>
    <col min="11011" max="11023" width="5.625" style="6" customWidth="1"/>
    <col min="11024" max="11024" width="5.25" style="6" customWidth="1"/>
    <col min="11025" max="11263" width="9" style="6"/>
    <col min="11264" max="11264" width="5.375" style="6" customWidth="1"/>
    <col min="11265" max="11265" width="42.5" style="6" bestFit="1" customWidth="1"/>
    <col min="11266" max="11266" width="5.25" style="6" customWidth="1"/>
    <col min="11267" max="11279" width="5.625" style="6" customWidth="1"/>
    <col min="11280" max="11280" width="5.25" style="6" customWidth="1"/>
    <col min="11281" max="11519" width="9" style="6"/>
    <col min="11520" max="11520" width="5.375" style="6" customWidth="1"/>
    <col min="11521" max="11521" width="42.5" style="6" bestFit="1" customWidth="1"/>
    <col min="11522" max="11522" width="5.25" style="6" customWidth="1"/>
    <col min="11523" max="11535" width="5.625" style="6" customWidth="1"/>
    <col min="11536" max="11536" width="5.25" style="6" customWidth="1"/>
    <col min="11537" max="11775" width="9" style="6"/>
    <col min="11776" max="11776" width="5.375" style="6" customWidth="1"/>
    <col min="11777" max="11777" width="42.5" style="6" bestFit="1" customWidth="1"/>
    <col min="11778" max="11778" width="5.25" style="6" customWidth="1"/>
    <col min="11779" max="11791" width="5.625" style="6" customWidth="1"/>
    <col min="11792" max="11792" width="5.25" style="6" customWidth="1"/>
    <col min="11793" max="12031" width="9" style="6"/>
    <col min="12032" max="12032" width="5.375" style="6" customWidth="1"/>
    <col min="12033" max="12033" width="42.5" style="6" bestFit="1" customWidth="1"/>
    <col min="12034" max="12034" width="5.25" style="6" customWidth="1"/>
    <col min="12035" max="12047" width="5.625" style="6" customWidth="1"/>
    <col min="12048" max="12048" width="5.25" style="6" customWidth="1"/>
    <col min="12049" max="12287" width="9" style="6"/>
    <col min="12288" max="12288" width="5.375" style="6" customWidth="1"/>
    <col min="12289" max="12289" width="42.5" style="6" bestFit="1" customWidth="1"/>
    <col min="12290" max="12290" width="5.25" style="6" customWidth="1"/>
    <col min="12291" max="12303" width="5.625" style="6" customWidth="1"/>
    <col min="12304" max="12304" width="5.25" style="6" customWidth="1"/>
    <col min="12305" max="12543" width="9" style="6"/>
    <col min="12544" max="12544" width="5.375" style="6" customWidth="1"/>
    <col min="12545" max="12545" width="42.5" style="6" bestFit="1" customWidth="1"/>
    <col min="12546" max="12546" width="5.25" style="6" customWidth="1"/>
    <col min="12547" max="12559" width="5.625" style="6" customWidth="1"/>
    <col min="12560" max="12560" width="5.25" style="6" customWidth="1"/>
    <col min="12561" max="12799" width="9" style="6"/>
    <col min="12800" max="12800" width="5.375" style="6" customWidth="1"/>
    <col min="12801" max="12801" width="42.5" style="6" bestFit="1" customWidth="1"/>
    <col min="12802" max="12802" width="5.25" style="6" customWidth="1"/>
    <col min="12803" max="12815" width="5.625" style="6" customWidth="1"/>
    <col min="12816" max="12816" width="5.25" style="6" customWidth="1"/>
    <col min="12817" max="13055" width="9" style="6"/>
    <col min="13056" max="13056" width="5.375" style="6" customWidth="1"/>
    <col min="13057" max="13057" width="42.5" style="6" bestFit="1" customWidth="1"/>
    <col min="13058" max="13058" width="5.25" style="6" customWidth="1"/>
    <col min="13059" max="13071" width="5.625" style="6" customWidth="1"/>
    <col min="13072" max="13072" width="5.25" style="6" customWidth="1"/>
    <col min="13073" max="13311" width="9" style="6"/>
    <col min="13312" max="13312" width="5.375" style="6" customWidth="1"/>
    <col min="13313" max="13313" width="42.5" style="6" bestFit="1" customWidth="1"/>
    <col min="13314" max="13314" width="5.25" style="6" customWidth="1"/>
    <col min="13315" max="13327" width="5.625" style="6" customWidth="1"/>
    <col min="13328" max="13328" width="5.25" style="6" customWidth="1"/>
    <col min="13329" max="13567" width="9" style="6"/>
    <col min="13568" max="13568" width="5.375" style="6" customWidth="1"/>
    <col min="13569" max="13569" width="42.5" style="6" bestFit="1" customWidth="1"/>
    <col min="13570" max="13570" width="5.25" style="6" customWidth="1"/>
    <col min="13571" max="13583" width="5.625" style="6" customWidth="1"/>
    <col min="13584" max="13584" width="5.25" style="6" customWidth="1"/>
    <col min="13585" max="13823" width="9" style="6"/>
    <col min="13824" max="13824" width="5.375" style="6" customWidth="1"/>
    <col min="13825" max="13825" width="42.5" style="6" bestFit="1" customWidth="1"/>
    <col min="13826" max="13826" width="5.25" style="6" customWidth="1"/>
    <col min="13827" max="13839" width="5.625" style="6" customWidth="1"/>
    <col min="13840" max="13840" width="5.25" style="6" customWidth="1"/>
    <col min="13841" max="14079" width="9" style="6"/>
    <col min="14080" max="14080" width="5.375" style="6" customWidth="1"/>
    <col min="14081" max="14081" width="42.5" style="6" bestFit="1" customWidth="1"/>
    <col min="14082" max="14082" width="5.25" style="6" customWidth="1"/>
    <col min="14083" max="14095" width="5.625" style="6" customWidth="1"/>
    <col min="14096" max="14096" width="5.25" style="6" customWidth="1"/>
    <col min="14097" max="14335" width="9" style="6"/>
    <col min="14336" max="14336" width="5.375" style="6" customWidth="1"/>
    <col min="14337" max="14337" width="42.5" style="6" bestFit="1" customWidth="1"/>
    <col min="14338" max="14338" width="5.25" style="6" customWidth="1"/>
    <col min="14339" max="14351" width="5.625" style="6" customWidth="1"/>
    <col min="14352" max="14352" width="5.25" style="6" customWidth="1"/>
    <col min="14353" max="14591" width="9" style="6"/>
    <col min="14592" max="14592" width="5.375" style="6" customWidth="1"/>
    <col min="14593" max="14593" width="42.5" style="6" bestFit="1" customWidth="1"/>
    <col min="14594" max="14594" width="5.25" style="6" customWidth="1"/>
    <col min="14595" max="14607" width="5.625" style="6" customWidth="1"/>
    <col min="14608" max="14608" width="5.25" style="6" customWidth="1"/>
    <col min="14609" max="14847" width="9" style="6"/>
    <col min="14848" max="14848" width="5.375" style="6" customWidth="1"/>
    <col min="14849" max="14849" width="42.5" style="6" bestFit="1" customWidth="1"/>
    <col min="14850" max="14850" width="5.25" style="6" customWidth="1"/>
    <col min="14851" max="14863" width="5.625" style="6" customWidth="1"/>
    <col min="14864" max="14864" width="5.25" style="6" customWidth="1"/>
    <col min="14865" max="15103" width="9" style="6"/>
    <col min="15104" max="15104" width="5.375" style="6" customWidth="1"/>
    <col min="15105" max="15105" width="42.5" style="6" bestFit="1" customWidth="1"/>
    <col min="15106" max="15106" width="5.25" style="6" customWidth="1"/>
    <col min="15107" max="15119" width="5.625" style="6" customWidth="1"/>
    <col min="15120" max="15120" width="5.25" style="6" customWidth="1"/>
    <col min="15121" max="15359" width="9" style="6"/>
    <col min="15360" max="15360" width="5.375" style="6" customWidth="1"/>
    <col min="15361" max="15361" width="42.5" style="6" bestFit="1" customWidth="1"/>
    <col min="15362" max="15362" width="5.25" style="6" customWidth="1"/>
    <col min="15363" max="15375" width="5.625" style="6" customWidth="1"/>
    <col min="15376" max="15376" width="5.25" style="6" customWidth="1"/>
    <col min="15377" max="15615" width="9" style="6"/>
    <col min="15616" max="15616" width="5.375" style="6" customWidth="1"/>
    <col min="15617" max="15617" width="42.5" style="6" bestFit="1" customWidth="1"/>
    <col min="15618" max="15618" width="5.25" style="6" customWidth="1"/>
    <col min="15619" max="15631" width="5.625" style="6" customWidth="1"/>
    <col min="15632" max="15632" width="5.25" style="6" customWidth="1"/>
    <col min="15633" max="15871" width="9" style="6"/>
    <col min="15872" max="15872" width="5.375" style="6" customWidth="1"/>
    <col min="15873" max="15873" width="42.5" style="6" bestFit="1" customWidth="1"/>
    <col min="15874" max="15874" width="5.25" style="6" customWidth="1"/>
    <col min="15875" max="15887" width="5.625" style="6" customWidth="1"/>
    <col min="15888" max="15888" width="5.25" style="6" customWidth="1"/>
    <col min="15889" max="16127" width="9" style="6"/>
    <col min="16128" max="16128" width="5.375" style="6" customWidth="1"/>
    <col min="16129" max="16129" width="42.5" style="6" bestFit="1" customWidth="1"/>
    <col min="16130" max="16130" width="5.25" style="6" customWidth="1"/>
    <col min="16131" max="16143" width="5.625" style="6" customWidth="1"/>
    <col min="16144" max="16144" width="5.25" style="6" customWidth="1"/>
    <col min="16145" max="16384" width="9" style="6"/>
  </cols>
  <sheetData>
    <row r="1" spans="1:17" x14ac:dyDescent="0.5">
      <c r="A1" s="1" t="s">
        <v>334</v>
      </c>
    </row>
    <row r="2" spans="1:17" x14ac:dyDescent="0.5">
      <c r="A2" s="102" t="s">
        <v>178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7" s="12" customFormat="1" x14ac:dyDescent="0.5">
      <c r="A3" s="7" t="s">
        <v>0</v>
      </c>
      <c r="B3" s="8" t="s">
        <v>1</v>
      </c>
      <c r="C3" s="9" t="s">
        <v>2</v>
      </c>
      <c r="D3" s="10" t="s">
        <v>167</v>
      </c>
      <c r="E3" s="10" t="s">
        <v>168</v>
      </c>
      <c r="F3" s="10" t="s">
        <v>169</v>
      </c>
      <c r="G3" s="10" t="s">
        <v>170</v>
      </c>
      <c r="H3" s="10" t="s">
        <v>171</v>
      </c>
      <c r="I3" s="10" t="s">
        <v>172</v>
      </c>
      <c r="J3" s="10" t="s">
        <v>173</v>
      </c>
      <c r="K3" s="10" t="s">
        <v>174</v>
      </c>
      <c r="L3" s="10" t="s">
        <v>175</v>
      </c>
      <c r="M3" s="10" t="s">
        <v>3</v>
      </c>
      <c r="N3" s="10" t="s">
        <v>176</v>
      </c>
      <c r="O3" s="10" t="s">
        <v>177</v>
      </c>
      <c r="P3" s="11" t="s">
        <v>4</v>
      </c>
    </row>
    <row r="4" spans="1:17" ht="42.75" x14ac:dyDescent="0.5">
      <c r="A4" s="13">
        <v>1</v>
      </c>
      <c r="B4" s="14" t="s">
        <v>179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ht="44.25" x14ac:dyDescent="0.5">
      <c r="A5" s="17"/>
      <c r="B5" s="18" t="s">
        <v>249</v>
      </c>
      <c r="C5" s="19" t="s">
        <v>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>
        <f t="shared" ref="P5:P78" si="0">SUM(D5:O5)</f>
        <v>0</v>
      </c>
    </row>
    <row r="6" spans="1:17" ht="42" x14ac:dyDescent="0.5">
      <c r="A6" s="17"/>
      <c r="B6" s="18" t="s">
        <v>183</v>
      </c>
      <c r="C6" s="19" t="s">
        <v>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>
        <f t="shared" si="0"/>
        <v>0</v>
      </c>
    </row>
    <row r="7" spans="1:17" ht="42" x14ac:dyDescent="0.5">
      <c r="A7" s="17"/>
      <c r="B7" s="18" t="s">
        <v>184</v>
      </c>
      <c r="C7" s="9" t="s">
        <v>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>
        <f t="shared" si="0"/>
        <v>0</v>
      </c>
    </row>
    <row r="8" spans="1:17" x14ac:dyDescent="0.5">
      <c r="A8" s="17"/>
      <c r="B8" s="20" t="s">
        <v>6</v>
      </c>
      <c r="C8" s="9" t="s">
        <v>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>
        <f t="shared" si="0"/>
        <v>0</v>
      </c>
    </row>
    <row r="9" spans="1:17" x14ac:dyDescent="0.5">
      <c r="A9" s="17"/>
      <c r="B9" s="18" t="s">
        <v>185</v>
      </c>
      <c r="C9" s="9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>
        <f t="shared" si="0"/>
        <v>0</v>
      </c>
    </row>
    <row r="10" spans="1:17" x14ac:dyDescent="0.5">
      <c r="A10" s="17"/>
      <c r="B10" s="18" t="s">
        <v>8</v>
      </c>
      <c r="C10" s="9" t="s">
        <v>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>
        <f t="shared" si="0"/>
        <v>0</v>
      </c>
    </row>
    <row r="11" spans="1:17" x14ac:dyDescent="0.5">
      <c r="A11" s="17"/>
      <c r="B11" s="18" t="s">
        <v>9</v>
      </c>
      <c r="C11" s="9" t="s">
        <v>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>
        <f t="shared" si="0"/>
        <v>0</v>
      </c>
    </row>
    <row r="12" spans="1:17" x14ac:dyDescent="0.5">
      <c r="A12" s="17"/>
      <c r="B12" s="18" t="s">
        <v>10</v>
      </c>
      <c r="C12" s="9" t="s">
        <v>7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>
        <f t="shared" si="0"/>
        <v>0</v>
      </c>
    </row>
    <row r="13" spans="1:17" x14ac:dyDescent="0.5">
      <c r="A13" s="17"/>
      <c r="B13" s="18" t="s">
        <v>11</v>
      </c>
      <c r="C13" s="9" t="s">
        <v>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>
        <f t="shared" si="0"/>
        <v>0</v>
      </c>
    </row>
    <row r="14" spans="1:17" x14ac:dyDescent="0.5">
      <c r="A14" s="21"/>
      <c r="B14" s="18" t="s">
        <v>181</v>
      </c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22" t="s">
        <v>182</v>
      </c>
    </row>
    <row r="15" spans="1:17" x14ac:dyDescent="0.5">
      <c r="A15" s="21"/>
      <c r="B15" s="18" t="s">
        <v>186</v>
      </c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</row>
    <row r="16" spans="1:17" x14ac:dyDescent="0.5">
      <c r="A16" s="21"/>
      <c r="B16" s="18" t="s">
        <v>239</v>
      </c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</row>
    <row r="17" spans="1:16" x14ac:dyDescent="0.5">
      <c r="A17" s="21"/>
      <c r="B17" s="45" t="s">
        <v>238</v>
      </c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</row>
    <row r="18" spans="1:16" x14ac:dyDescent="0.5">
      <c r="A18" s="21"/>
      <c r="B18" s="45" t="s">
        <v>240</v>
      </c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</row>
    <row r="19" spans="1:16" x14ac:dyDescent="0.5">
      <c r="A19" s="21"/>
      <c r="B19" s="18" t="s">
        <v>12</v>
      </c>
      <c r="C19" s="9" t="s">
        <v>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>
        <f t="shared" si="0"/>
        <v>0</v>
      </c>
    </row>
    <row r="20" spans="1:16" x14ac:dyDescent="0.5">
      <c r="A20" s="17"/>
      <c r="B20" s="18" t="s">
        <v>187</v>
      </c>
      <c r="C20" s="9" t="s">
        <v>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>
        <f t="shared" si="0"/>
        <v>0</v>
      </c>
    </row>
    <row r="21" spans="1:16" x14ac:dyDescent="0.5">
      <c r="A21" s="17"/>
      <c r="B21" s="18" t="s">
        <v>13</v>
      </c>
      <c r="C21" s="9" t="s">
        <v>5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>
        <f t="shared" si="0"/>
        <v>0</v>
      </c>
    </row>
    <row r="22" spans="1:16" x14ac:dyDescent="0.5">
      <c r="A22" s="17"/>
      <c r="B22" s="18" t="s">
        <v>188</v>
      </c>
      <c r="C22" s="9" t="s">
        <v>5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>
        <f t="shared" si="0"/>
        <v>0</v>
      </c>
    </row>
    <row r="23" spans="1:16" x14ac:dyDescent="0.5">
      <c r="A23" s="17"/>
      <c r="B23" s="23" t="s">
        <v>14</v>
      </c>
      <c r="C23" s="19" t="s">
        <v>5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>
        <f t="shared" si="0"/>
        <v>0</v>
      </c>
    </row>
    <row r="24" spans="1:16" x14ac:dyDescent="0.5">
      <c r="A24" s="17"/>
      <c r="B24" s="23" t="s">
        <v>15</v>
      </c>
      <c r="C24" s="19" t="s">
        <v>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>
        <f t="shared" si="0"/>
        <v>0</v>
      </c>
    </row>
    <row r="25" spans="1:16" x14ac:dyDescent="0.5">
      <c r="A25" s="17"/>
      <c r="B25" s="23" t="s">
        <v>189</v>
      </c>
      <c r="C25" s="9" t="s">
        <v>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>
        <f t="shared" si="0"/>
        <v>0</v>
      </c>
    </row>
    <row r="26" spans="1:16" x14ac:dyDescent="0.5">
      <c r="A26" s="17"/>
      <c r="B26" s="23" t="s">
        <v>190</v>
      </c>
      <c r="C26" s="19" t="s">
        <v>5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>
        <f t="shared" si="0"/>
        <v>0</v>
      </c>
    </row>
    <row r="27" spans="1:16" x14ac:dyDescent="0.5">
      <c r="A27" s="17"/>
      <c r="B27" s="23" t="s">
        <v>191</v>
      </c>
      <c r="C27" s="9" t="s">
        <v>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>
        <f t="shared" si="0"/>
        <v>0</v>
      </c>
    </row>
    <row r="28" spans="1:16" ht="42" x14ac:dyDescent="0.5">
      <c r="A28" s="24"/>
      <c r="B28" s="18" t="s">
        <v>248</v>
      </c>
      <c r="C28" s="19" t="s">
        <v>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>
        <f t="shared" si="0"/>
        <v>0</v>
      </c>
    </row>
    <row r="29" spans="1:16" s="48" customFormat="1" ht="26.25" x14ac:dyDescent="0.55000000000000004">
      <c r="A29" s="49"/>
      <c r="B29" s="50" t="s">
        <v>243</v>
      </c>
      <c r="C29" s="46" t="s">
        <v>5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>
        <f>SUM(D29:O29)</f>
        <v>0</v>
      </c>
    </row>
    <row r="30" spans="1:16" ht="63" x14ac:dyDescent="0.5">
      <c r="A30" s="24"/>
      <c r="B30" s="18" t="s">
        <v>242</v>
      </c>
      <c r="C30" s="19" t="s">
        <v>16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>
        <f t="shared" si="0"/>
        <v>0</v>
      </c>
    </row>
    <row r="31" spans="1:16" ht="47.25" x14ac:dyDescent="0.5">
      <c r="A31" s="25"/>
      <c r="B31" s="18" t="s">
        <v>241</v>
      </c>
      <c r="C31" s="1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s="55" customFormat="1" ht="52.5" x14ac:dyDescent="0.5">
      <c r="A32" s="51">
        <v>1.5</v>
      </c>
      <c r="B32" s="52" t="s">
        <v>247</v>
      </c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>
        <f t="shared" si="0"/>
        <v>0</v>
      </c>
    </row>
    <row r="33" spans="1:16" x14ac:dyDescent="0.5">
      <c r="A33" s="25" t="s">
        <v>17</v>
      </c>
      <c r="B33" s="18" t="s">
        <v>244</v>
      </c>
      <c r="C33" s="19" t="s">
        <v>5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>
        <f t="shared" si="0"/>
        <v>0</v>
      </c>
    </row>
    <row r="34" spans="1:16" s="44" customFormat="1" x14ac:dyDescent="0.5">
      <c r="A34" s="40"/>
      <c r="B34" s="41" t="s">
        <v>245</v>
      </c>
      <c r="C34" s="42" t="s">
        <v>5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>
        <f t="shared" si="0"/>
        <v>0</v>
      </c>
    </row>
    <row r="35" spans="1:16" s="60" customFormat="1" ht="42" x14ac:dyDescent="0.5">
      <c r="A35" s="56"/>
      <c r="B35" s="57" t="s">
        <v>233</v>
      </c>
      <c r="C35" s="58" t="s">
        <v>5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1:16" s="60" customFormat="1" x14ac:dyDescent="0.5">
      <c r="A36" s="56"/>
      <c r="B36" s="57" t="s">
        <v>231</v>
      </c>
      <c r="C36" s="58" t="s">
        <v>5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s="60" customFormat="1" x14ac:dyDescent="0.5">
      <c r="A37" s="56"/>
      <c r="B37" s="57" t="s">
        <v>232</v>
      </c>
      <c r="C37" s="58" t="s">
        <v>5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1:16" ht="42.75" x14ac:dyDescent="0.5">
      <c r="A38" s="24" t="s">
        <v>18</v>
      </c>
      <c r="B38" s="26" t="s">
        <v>246</v>
      </c>
      <c r="C38" s="19" t="s">
        <v>5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>
        <f t="shared" si="0"/>
        <v>0</v>
      </c>
    </row>
    <row r="39" spans="1:16" x14ac:dyDescent="0.5">
      <c r="A39" s="24"/>
      <c r="B39" s="61" t="s">
        <v>234</v>
      </c>
      <c r="C39" s="19" t="s">
        <v>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0" spans="1:16" x14ac:dyDescent="0.5">
      <c r="A40" s="24"/>
      <c r="B40" s="61" t="s">
        <v>235</v>
      </c>
      <c r="C40" s="19" t="s">
        <v>5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1"/>
    </row>
    <row r="41" spans="1:16" x14ac:dyDescent="0.5">
      <c r="A41" s="24"/>
      <c r="B41" s="61" t="s">
        <v>236</v>
      </c>
      <c r="C41" s="19" t="s">
        <v>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</row>
    <row r="42" spans="1:16" x14ac:dyDescent="0.5">
      <c r="A42" s="24"/>
      <c r="B42" s="61" t="s">
        <v>237</v>
      </c>
      <c r="C42" s="19" t="s">
        <v>5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</row>
    <row r="43" spans="1:16" x14ac:dyDescent="0.5">
      <c r="A43" s="27">
        <v>2</v>
      </c>
      <c r="B43" s="23" t="s">
        <v>19</v>
      </c>
      <c r="C43" s="1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>
        <f t="shared" si="0"/>
        <v>0</v>
      </c>
    </row>
    <row r="44" spans="1:16" ht="42" x14ac:dyDescent="0.5">
      <c r="A44" s="28">
        <v>2.1</v>
      </c>
      <c r="B44" s="18" t="s">
        <v>192</v>
      </c>
      <c r="C44" s="19" t="s">
        <v>5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>
        <f t="shared" si="0"/>
        <v>0</v>
      </c>
    </row>
    <row r="45" spans="1:16" x14ac:dyDescent="0.5">
      <c r="A45" s="17"/>
      <c r="B45" s="23" t="s">
        <v>193</v>
      </c>
      <c r="C45" s="19" t="s">
        <v>5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">
        <f t="shared" si="0"/>
        <v>0</v>
      </c>
    </row>
    <row r="46" spans="1:16" x14ac:dyDescent="0.5">
      <c r="A46" s="28">
        <v>2.2000000000000002</v>
      </c>
      <c r="B46" s="18" t="s">
        <v>20</v>
      </c>
      <c r="C46" s="19" t="s">
        <v>5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>
        <f t="shared" si="0"/>
        <v>0</v>
      </c>
    </row>
    <row r="47" spans="1:16" x14ac:dyDescent="0.5">
      <c r="A47" s="17"/>
      <c r="B47" s="23" t="s">
        <v>21</v>
      </c>
      <c r="C47" s="19" t="s">
        <v>5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1">
        <f t="shared" si="0"/>
        <v>0</v>
      </c>
    </row>
    <row r="48" spans="1:16" x14ac:dyDescent="0.5">
      <c r="A48" s="27">
        <v>3</v>
      </c>
      <c r="B48" s="23" t="s">
        <v>22</v>
      </c>
      <c r="C48" s="1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>
        <f t="shared" si="0"/>
        <v>0</v>
      </c>
    </row>
    <row r="49" spans="1:16" x14ac:dyDescent="0.5">
      <c r="A49" s="17">
        <v>3.1</v>
      </c>
      <c r="B49" s="18" t="s">
        <v>23</v>
      </c>
      <c r="C49" s="19" t="s">
        <v>5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>
        <f t="shared" si="0"/>
        <v>0</v>
      </c>
    </row>
    <row r="50" spans="1:16" x14ac:dyDescent="0.5">
      <c r="A50" s="17">
        <v>3.2</v>
      </c>
      <c r="B50" s="18" t="s">
        <v>24</v>
      </c>
      <c r="C50" s="19" t="s">
        <v>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>
        <f t="shared" si="0"/>
        <v>0</v>
      </c>
    </row>
    <row r="51" spans="1:16" x14ac:dyDescent="0.5">
      <c r="A51" s="17">
        <v>3.3</v>
      </c>
      <c r="B51" s="18" t="s">
        <v>25</v>
      </c>
      <c r="C51" s="19" t="s">
        <v>5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1">
        <f t="shared" si="0"/>
        <v>0</v>
      </c>
    </row>
    <row r="52" spans="1:16" x14ac:dyDescent="0.5">
      <c r="A52" s="27">
        <v>4</v>
      </c>
      <c r="B52" s="23" t="s">
        <v>26</v>
      </c>
      <c r="C52" s="1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1">
        <f t="shared" si="0"/>
        <v>0</v>
      </c>
    </row>
    <row r="53" spans="1:16" x14ac:dyDescent="0.5">
      <c r="A53" s="24">
        <v>4.0999999999999996</v>
      </c>
      <c r="B53" s="18" t="s">
        <v>27</v>
      </c>
      <c r="C53" s="19" t="s">
        <v>5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1">
        <f t="shared" si="0"/>
        <v>0</v>
      </c>
    </row>
    <row r="54" spans="1:16" ht="42" x14ac:dyDescent="0.5">
      <c r="A54" s="17">
        <v>4.2</v>
      </c>
      <c r="B54" s="18" t="s">
        <v>28</v>
      </c>
      <c r="C54" s="19" t="s">
        <v>5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1">
        <f t="shared" si="0"/>
        <v>0</v>
      </c>
    </row>
    <row r="55" spans="1:16" x14ac:dyDescent="0.5">
      <c r="A55" s="28">
        <v>4.3</v>
      </c>
      <c r="B55" s="29" t="s">
        <v>180</v>
      </c>
      <c r="C55" s="19" t="s">
        <v>5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1">
        <f t="shared" si="0"/>
        <v>0</v>
      </c>
    </row>
    <row r="56" spans="1:16" ht="42" x14ac:dyDescent="0.5">
      <c r="A56" s="28">
        <v>4.4000000000000004</v>
      </c>
      <c r="B56" s="18" t="s">
        <v>194</v>
      </c>
      <c r="C56" s="19" t="s">
        <v>5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1">
        <f t="shared" si="0"/>
        <v>0</v>
      </c>
    </row>
    <row r="57" spans="1:16" x14ac:dyDescent="0.5">
      <c r="A57" s="17">
        <v>4.5</v>
      </c>
      <c r="B57" s="8" t="s">
        <v>29</v>
      </c>
      <c r="C57" s="1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>
        <f t="shared" si="0"/>
        <v>0</v>
      </c>
    </row>
    <row r="58" spans="1:16" x14ac:dyDescent="0.5">
      <c r="A58" s="30"/>
      <c r="B58" s="23" t="s">
        <v>30</v>
      </c>
      <c r="C58" s="19" t="s">
        <v>5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1">
        <f t="shared" si="0"/>
        <v>0</v>
      </c>
    </row>
    <row r="59" spans="1:16" x14ac:dyDescent="0.5">
      <c r="A59" s="30"/>
      <c r="B59" s="23" t="s">
        <v>31</v>
      </c>
      <c r="C59" s="19" t="s">
        <v>5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1">
        <f t="shared" si="0"/>
        <v>0</v>
      </c>
    </row>
    <row r="60" spans="1:16" x14ac:dyDescent="0.5">
      <c r="A60" s="17"/>
      <c r="B60" s="23" t="s">
        <v>32</v>
      </c>
      <c r="C60" s="19" t="s">
        <v>5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1">
        <f t="shared" si="0"/>
        <v>0</v>
      </c>
    </row>
    <row r="61" spans="1:16" x14ac:dyDescent="0.5">
      <c r="A61" s="17"/>
      <c r="B61" s="23" t="s">
        <v>33</v>
      </c>
      <c r="C61" s="19" t="s">
        <v>5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1">
        <f t="shared" si="0"/>
        <v>0</v>
      </c>
    </row>
    <row r="62" spans="1:16" x14ac:dyDescent="0.5">
      <c r="A62" s="17"/>
      <c r="B62" s="23" t="s">
        <v>34</v>
      </c>
      <c r="C62" s="19" t="s">
        <v>5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1">
        <f t="shared" si="0"/>
        <v>0</v>
      </c>
    </row>
    <row r="63" spans="1:16" x14ac:dyDescent="0.5">
      <c r="A63" s="17"/>
      <c r="B63" s="23" t="s">
        <v>35</v>
      </c>
      <c r="C63" s="19" t="s">
        <v>5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1">
        <f t="shared" si="0"/>
        <v>0</v>
      </c>
    </row>
    <row r="64" spans="1:16" x14ac:dyDescent="0.5">
      <c r="A64" s="17"/>
      <c r="B64" s="23" t="s">
        <v>36</v>
      </c>
      <c r="C64" s="19" t="s">
        <v>5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1">
        <f t="shared" si="0"/>
        <v>0</v>
      </c>
    </row>
    <row r="65" spans="1:16" x14ac:dyDescent="0.5">
      <c r="A65" s="17"/>
      <c r="B65" s="23" t="s">
        <v>37</v>
      </c>
      <c r="C65" s="19" t="s">
        <v>5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1">
        <f t="shared" si="0"/>
        <v>0</v>
      </c>
    </row>
    <row r="66" spans="1:16" x14ac:dyDescent="0.5">
      <c r="A66" s="17"/>
      <c r="B66" s="23" t="s">
        <v>38</v>
      </c>
      <c r="C66" s="19" t="s">
        <v>5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1">
        <f t="shared" si="0"/>
        <v>0</v>
      </c>
    </row>
    <row r="67" spans="1:16" x14ac:dyDescent="0.5">
      <c r="A67" s="17"/>
      <c r="B67" s="23" t="s">
        <v>39</v>
      </c>
      <c r="C67" s="19" t="s">
        <v>5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1">
        <f t="shared" si="0"/>
        <v>0</v>
      </c>
    </row>
    <row r="68" spans="1:16" x14ac:dyDescent="0.5">
      <c r="A68" s="28">
        <v>4.5999999999999996</v>
      </c>
      <c r="B68" s="23" t="s">
        <v>40</v>
      </c>
      <c r="C68" s="19" t="s">
        <v>5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>
        <f t="shared" si="0"/>
        <v>0</v>
      </c>
    </row>
    <row r="69" spans="1:16" x14ac:dyDescent="0.5">
      <c r="A69" s="17"/>
      <c r="B69" s="23" t="s">
        <v>41</v>
      </c>
      <c r="C69" s="19" t="s">
        <v>5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1">
        <f t="shared" si="0"/>
        <v>0</v>
      </c>
    </row>
    <row r="70" spans="1:16" x14ac:dyDescent="0.5">
      <c r="A70" s="17"/>
      <c r="B70" s="23" t="s">
        <v>42</v>
      </c>
      <c r="C70" s="19" t="s">
        <v>5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>
        <f t="shared" si="0"/>
        <v>0</v>
      </c>
    </row>
    <row r="71" spans="1:16" x14ac:dyDescent="0.5">
      <c r="A71" s="17"/>
      <c r="B71" s="23" t="s">
        <v>43</v>
      </c>
      <c r="C71" s="19" t="s">
        <v>5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1">
        <f t="shared" si="0"/>
        <v>0</v>
      </c>
    </row>
    <row r="72" spans="1:16" x14ac:dyDescent="0.5">
      <c r="A72" s="28">
        <v>4.7</v>
      </c>
      <c r="B72" s="23" t="s">
        <v>44</v>
      </c>
      <c r="C72" s="19" t="s">
        <v>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1">
        <f t="shared" si="0"/>
        <v>0</v>
      </c>
    </row>
    <row r="73" spans="1:16" x14ac:dyDescent="0.5">
      <c r="A73" s="17"/>
      <c r="B73" s="23" t="s">
        <v>45</v>
      </c>
      <c r="C73" s="19" t="s">
        <v>5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1">
        <f t="shared" si="0"/>
        <v>0</v>
      </c>
    </row>
    <row r="74" spans="1:16" x14ac:dyDescent="0.5">
      <c r="A74" s="17"/>
      <c r="B74" s="23" t="s">
        <v>46</v>
      </c>
      <c r="C74" s="19" t="s">
        <v>5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1">
        <f t="shared" si="0"/>
        <v>0</v>
      </c>
    </row>
    <row r="75" spans="1:16" x14ac:dyDescent="0.5">
      <c r="A75" s="17"/>
      <c r="B75" s="23" t="s">
        <v>47</v>
      </c>
      <c r="C75" s="19" t="s">
        <v>5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1">
        <f t="shared" si="0"/>
        <v>0</v>
      </c>
    </row>
    <row r="76" spans="1:16" x14ac:dyDescent="0.5">
      <c r="A76" s="31">
        <v>5</v>
      </c>
      <c r="B76" s="8" t="s">
        <v>48</v>
      </c>
      <c r="C76" s="1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1">
        <f t="shared" si="0"/>
        <v>0</v>
      </c>
    </row>
    <row r="77" spans="1:16" x14ac:dyDescent="0.5">
      <c r="A77" s="28"/>
      <c r="B77" s="18" t="s">
        <v>49</v>
      </c>
      <c r="C77" s="19" t="s">
        <v>5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>
        <f t="shared" si="0"/>
        <v>0</v>
      </c>
    </row>
    <row r="78" spans="1:16" x14ac:dyDescent="0.5">
      <c r="A78" s="32"/>
      <c r="B78" s="23" t="s">
        <v>50</v>
      </c>
      <c r="C78" s="19" t="s">
        <v>5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1">
        <f t="shared" si="0"/>
        <v>0</v>
      </c>
    </row>
    <row r="79" spans="1:16" x14ac:dyDescent="0.5">
      <c r="A79" s="32"/>
      <c r="B79" s="23" t="s">
        <v>51</v>
      </c>
      <c r="C79" s="19" t="s">
        <v>5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>
        <f t="shared" ref="P79:P142" si="1">SUM(D79:O79)</f>
        <v>0</v>
      </c>
    </row>
    <row r="80" spans="1:16" x14ac:dyDescent="0.5">
      <c r="A80" s="30"/>
      <c r="B80" s="23" t="s">
        <v>52</v>
      </c>
      <c r="C80" s="19" t="s">
        <v>5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1">
        <f t="shared" si="1"/>
        <v>0</v>
      </c>
    </row>
    <row r="81" spans="1:16" x14ac:dyDescent="0.5">
      <c r="A81" s="31">
        <v>6</v>
      </c>
      <c r="B81" s="8" t="s">
        <v>195</v>
      </c>
      <c r="C81" s="1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1">
        <f t="shared" si="1"/>
        <v>0</v>
      </c>
    </row>
    <row r="82" spans="1:16" x14ac:dyDescent="0.5">
      <c r="A82" s="28">
        <v>6.1</v>
      </c>
      <c r="B82" s="23" t="s">
        <v>196</v>
      </c>
      <c r="C82" s="19" t="s">
        <v>5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1">
        <f t="shared" si="1"/>
        <v>0</v>
      </c>
    </row>
    <row r="83" spans="1:16" s="34" customFormat="1" ht="42" x14ac:dyDescent="0.45">
      <c r="A83" s="33"/>
      <c r="B83" s="8" t="s">
        <v>197</v>
      </c>
      <c r="C83" s="19" t="s">
        <v>5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1">
        <f t="shared" si="1"/>
        <v>0</v>
      </c>
    </row>
    <row r="84" spans="1:16" x14ac:dyDescent="0.5">
      <c r="A84" s="28"/>
      <c r="B84" s="23" t="s">
        <v>53</v>
      </c>
      <c r="C84" s="19" t="s">
        <v>5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1">
        <f t="shared" si="1"/>
        <v>0</v>
      </c>
    </row>
    <row r="85" spans="1:16" x14ac:dyDescent="0.5">
      <c r="A85" s="28"/>
      <c r="B85" s="8" t="s">
        <v>198</v>
      </c>
      <c r="C85" s="19" t="s">
        <v>5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1">
        <f t="shared" si="1"/>
        <v>0</v>
      </c>
    </row>
    <row r="86" spans="1:16" x14ac:dyDescent="0.5">
      <c r="A86" s="28">
        <v>6.2</v>
      </c>
      <c r="B86" s="23" t="s">
        <v>199</v>
      </c>
      <c r="C86" s="19" t="s">
        <v>5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1">
        <f t="shared" si="1"/>
        <v>0</v>
      </c>
    </row>
    <row r="87" spans="1:16" x14ac:dyDescent="0.5">
      <c r="A87" s="28">
        <v>6.3</v>
      </c>
      <c r="B87" s="23" t="s">
        <v>200</v>
      </c>
      <c r="C87" s="19" t="s">
        <v>5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1">
        <f t="shared" si="1"/>
        <v>0</v>
      </c>
    </row>
    <row r="88" spans="1:16" x14ac:dyDescent="0.5">
      <c r="A88" s="28">
        <v>6.4</v>
      </c>
      <c r="B88" s="23" t="s">
        <v>54</v>
      </c>
      <c r="C88" s="19" t="s">
        <v>5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1">
        <f t="shared" si="1"/>
        <v>0</v>
      </c>
    </row>
    <row r="89" spans="1:16" x14ac:dyDescent="0.5">
      <c r="A89" s="28"/>
      <c r="B89" s="23" t="s">
        <v>201</v>
      </c>
      <c r="C89" s="1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1">
        <f t="shared" si="1"/>
        <v>0</v>
      </c>
    </row>
    <row r="90" spans="1:16" x14ac:dyDescent="0.5">
      <c r="A90" s="28"/>
      <c r="B90" s="23" t="s">
        <v>55</v>
      </c>
      <c r="C90" s="1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1">
        <f t="shared" si="1"/>
        <v>0</v>
      </c>
    </row>
    <row r="91" spans="1:16" x14ac:dyDescent="0.5">
      <c r="A91" s="28"/>
      <c r="B91" s="23" t="s">
        <v>56</v>
      </c>
      <c r="C91" s="1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1">
        <f t="shared" si="1"/>
        <v>0</v>
      </c>
    </row>
    <row r="92" spans="1:16" x14ac:dyDescent="0.5">
      <c r="A92" s="28"/>
      <c r="B92" s="23" t="s">
        <v>57</v>
      </c>
      <c r="C92" s="1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1">
        <f t="shared" si="1"/>
        <v>0</v>
      </c>
    </row>
    <row r="93" spans="1:16" x14ac:dyDescent="0.5">
      <c r="A93" s="28">
        <v>6.5</v>
      </c>
      <c r="B93" s="23" t="s">
        <v>202</v>
      </c>
      <c r="C93" s="19" t="s">
        <v>5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1">
        <f t="shared" si="1"/>
        <v>0</v>
      </c>
    </row>
    <row r="94" spans="1:16" x14ac:dyDescent="0.5">
      <c r="A94" s="31"/>
      <c r="B94" s="23" t="s">
        <v>14</v>
      </c>
      <c r="C94" s="19" t="s">
        <v>5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1">
        <f t="shared" si="1"/>
        <v>0</v>
      </c>
    </row>
    <row r="95" spans="1:16" x14ac:dyDescent="0.5">
      <c r="A95" s="31"/>
      <c r="B95" s="23" t="s">
        <v>58</v>
      </c>
      <c r="C95" s="19" t="s">
        <v>5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1">
        <f t="shared" si="1"/>
        <v>0</v>
      </c>
    </row>
    <row r="96" spans="1:16" x14ac:dyDescent="0.5">
      <c r="A96" s="31"/>
      <c r="B96" s="23" t="s">
        <v>203</v>
      </c>
      <c r="C96" s="19" t="s">
        <v>5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1">
        <f t="shared" si="1"/>
        <v>0</v>
      </c>
    </row>
    <row r="97" spans="1:16" x14ac:dyDescent="0.5">
      <c r="A97" s="31"/>
      <c r="B97" s="23" t="s">
        <v>204</v>
      </c>
      <c r="C97" s="19" t="s">
        <v>5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1">
        <f t="shared" si="1"/>
        <v>0</v>
      </c>
    </row>
    <row r="98" spans="1:16" x14ac:dyDescent="0.5">
      <c r="A98" s="31"/>
      <c r="B98" s="23" t="s">
        <v>59</v>
      </c>
      <c r="C98" s="19" t="s">
        <v>5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1">
        <f t="shared" si="1"/>
        <v>0</v>
      </c>
    </row>
    <row r="99" spans="1:16" x14ac:dyDescent="0.5">
      <c r="A99" s="31"/>
      <c r="B99" s="23" t="s">
        <v>60</v>
      </c>
      <c r="C99" s="19" t="s">
        <v>5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1">
        <f t="shared" si="1"/>
        <v>0</v>
      </c>
    </row>
    <row r="100" spans="1:16" x14ac:dyDescent="0.5">
      <c r="A100" s="28">
        <v>6.6</v>
      </c>
      <c r="B100" s="23" t="s">
        <v>61</v>
      </c>
      <c r="C100" s="19" t="s">
        <v>5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1">
        <f t="shared" si="1"/>
        <v>0</v>
      </c>
    </row>
    <row r="101" spans="1:16" x14ac:dyDescent="0.5">
      <c r="A101" s="28"/>
      <c r="B101" s="23" t="s">
        <v>62</v>
      </c>
      <c r="C101" s="19" t="s">
        <v>5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1">
        <f t="shared" si="1"/>
        <v>0</v>
      </c>
    </row>
    <row r="102" spans="1:16" x14ac:dyDescent="0.5">
      <c r="A102" s="28"/>
      <c r="B102" s="23" t="s">
        <v>63</v>
      </c>
      <c r="C102" s="19" t="s">
        <v>5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1">
        <f t="shared" si="1"/>
        <v>0</v>
      </c>
    </row>
    <row r="103" spans="1:16" x14ac:dyDescent="0.5">
      <c r="A103" s="28">
        <v>6.7</v>
      </c>
      <c r="B103" s="23" t="s">
        <v>64</v>
      </c>
      <c r="C103" s="19" t="s">
        <v>5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1">
        <f t="shared" si="1"/>
        <v>0</v>
      </c>
    </row>
    <row r="104" spans="1:16" x14ac:dyDescent="0.5">
      <c r="A104" s="35"/>
      <c r="B104" s="23" t="s">
        <v>65</v>
      </c>
      <c r="C104" s="19" t="s">
        <v>5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1">
        <f t="shared" si="1"/>
        <v>0</v>
      </c>
    </row>
    <row r="105" spans="1:16" x14ac:dyDescent="0.5">
      <c r="A105" s="35"/>
      <c r="B105" s="23" t="s">
        <v>66</v>
      </c>
      <c r="C105" s="19" t="s">
        <v>5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1">
        <f t="shared" si="1"/>
        <v>0</v>
      </c>
    </row>
    <row r="106" spans="1:16" x14ac:dyDescent="0.5">
      <c r="A106" s="28">
        <v>6.8</v>
      </c>
      <c r="B106" s="23" t="s">
        <v>205</v>
      </c>
      <c r="C106" s="19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1">
        <f t="shared" si="1"/>
        <v>0</v>
      </c>
    </row>
    <row r="107" spans="1:16" x14ac:dyDescent="0.5">
      <c r="A107" s="30"/>
      <c r="B107" s="23" t="s">
        <v>67</v>
      </c>
      <c r="C107" s="19" t="s">
        <v>5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1">
        <f t="shared" si="1"/>
        <v>0</v>
      </c>
    </row>
    <row r="108" spans="1:16" x14ac:dyDescent="0.5">
      <c r="A108" s="30"/>
      <c r="B108" s="23" t="s">
        <v>68</v>
      </c>
      <c r="C108" s="19" t="s">
        <v>5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1">
        <f t="shared" si="1"/>
        <v>0</v>
      </c>
    </row>
    <row r="109" spans="1:16" x14ac:dyDescent="0.5">
      <c r="A109" s="30"/>
      <c r="B109" s="23" t="s">
        <v>69</v>
      </c>
      <c r="C109" s="19" t="s">
        <v>5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1">
        <f t="shared" si="1"/>
        <v>0</v>
      </c>
    </row>
    <row r="110" spans="1:16" x14ac:dyDescent="0.5">
      <c r="A110" s="30"/>
      <c r="B110" s="23" t="s">
        <v>70</v>
      </c>
      <c r="C110" s="19" t="s">
        <v>5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1">
        <f t="shared" si="1"/>
        <v>0</v>
      </c>
    </row>
    <row r="111" spans="1:16" x14ac:dyDescent="0.5">
      <c r="A111" s="30"/>
      <c r="B111" s="23" t="s">
        <v>71</v>
      </c>
      <c r="C111" s="19" t="s">
        <v>5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1">
        <f t="shared" si="1"/>
        <v>0</v>
      </c>
    </row>
    <row r="112" spans="1:16" x14ac:dyDescent="0.5">
      <c r="A112" s="30"/>
      <c r="B112" s="23" t="s">
        <v>72</v>
      </c>
      <c r="C112" s="19" t="s">
        <v>5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1">
        <f t="shared" si="1"/>
        <v>0</v>
      </c>
    </row>
    <row r="113" spans="1:16" x14ac:dyDescent="0.5">
      <c r="A113" s="30"/>
      <c r="B113" s="23" t="s">
        <v>73</v>
      </c>
      <c r="C113" s="19" t="s">
        <v>5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1">
        <f t="shared" si="1"/>
        <v>0</v>
      </c>
    </row>
    <row r="114" spans="1:16" x14ac:dyDescent="0.5">
      <c r="A114" s="30"/>
      <c r="B114" s="23" t="s">
        <v>74</v>
      </c>
      <c r="C114" s="19" t="s">
        <v>5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1">
        <f t="shared" si="1"/>
        <v>0</v>
      </c>
    </row>
    <row r="115" spans="1:16" x14ac:dyDescent="0.5">
      <c r="A115" s="30"/>
      <c r="B115" s="23" t="s">
        <v>75</v>
      </c>
      <c r="C115" s="19" t="s">
        <v>5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1">
        <f t="shared" si="1"/>
        <v>0</v>
      </c>
    </row>
    <row r="116" spans="1:16" x14ac:dyDescent="0.5">
      <c r="A116" s="28">
        <v>6.9</v>
      </c>
      <c r="B116" s="23" t="s">
        <v>206</v>
      </c>
      <c r="C116" s="19" t="s">
        <v>5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1">
        <f t="shared" si="1"/>
        <v>0</v>
      </c>
    </row>
    <row r="117" spans="1:16" x14ac:dyDescent="0.5">
      <c r="A117" s="36">
        <v>6.1</v>
      </c>
      <c r="B117" s="23" t="s">
        <v>76</v>
      </c>
      <c r="C117" s="19" t="s">
        <v>5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1">
        <f t="shared" si="1"/>
        <v>0</v>
      </c>
    </row>
    <row r="118" spans="1:16" x14ac:dyDescent="0.5">
      <c r="A118" s="31">
        <v>7</v>
      </c>
      <c r="B118" s="8" t="s">
        <v>207</v>
      </c>
      <c r="C118" s="19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1">
        <f t="shared" si="1"/>
        <v>0</v>
      </c>
    </row>
    <row r="119" spans="1:16" x14ac:dyDescent="0.5">
      <c r="A119" s="28">
        <v>7.1</v>
      </c>
      <c r="B119" s="8" t="s">
        <v>208</v>
      </c>
      <c r="C119" s="19" t="s">
        <v>5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1">
        <f t="shared" si="1"/>
        <v>0</v>
      </c>
    </row>
    <row r="120" spans="1:16" x14ac:dyDescent="0.5">
      <c r="A120" s="28">
        <v>7.2</v>
      </c>
      <c r="B120" s="8" t="s">
        <v>77</v>
      </c>
      <c r="C120" s="9" t="s">
        <v>5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1">
        <f t="shared" si="1"/>
        <v>0</v>
      </c>
    </row>
    <row r="121" spans="1:16" x14ac:dyDescent="0.5">
      <c r="A121" s="28">
        <v>7.3</v>
      </c>
      <c r="B121" s="8" t="s">
        <v>209</v>
      </c>
      <c r="C121" s="19" t="s">
        <v>5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1">
        <f t="shared" si="1"/>
        <v>0</v>
      </c>
    </row>
    <row r="122" spans="1:16" x14ac:dyDescent="0.5">
      <c r="A122" s="28"/>
      <c r="B122" s="23" t="s">
        <v>78</v>
      </c>
      <c r="C122" s="19" t="s">
        <v>5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1">
        <f t="shared" si="1"/>
        <v>0</v>
      </c>
    </row>
    <row r="123" spans="1:16" x14ac:dyDescent="0.5">
      <c r="A123" s="28"/>
      <c r="B123" s="23" t="s">
        <v>79</v>
      </c>
      <c r="C123" s="19" t="s">
        <v>5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1">
        <f t="shared" si="1"/>
        <v>0</v>
      </c>
    </row>
    <row r="124" spans="1:16" x14ac:dyDescent="0.5">
      <c r="A124" s="28">
        <v>7.4</v>
      </c>
      <c r="B124" s="23" t="s">
        <v>80</v>
      </c>
      <c r="C124" s="19" t="s">
        <v>5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1">
        <f t="shared" si="1"/>
        <v>0</v>
      </c>
    </row>
    <row r="125" spans="1:16" x14ac:dyDescent="0.5">
      <c r="A125" s="28">
        <v>7.5</v>
      </c>
      <c r="B125" s="23" t="s">
        <v>81</v>
      </c>
      <c r="C125" s="19" t="s">
        <v>5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1">
        <f t="shared" si="1"/>
        <v>0</v>
      </c>
    </row>
    <row r="126" spans="1:16" x14ac:dyDescent="0.5">
      <c r="A126" s="30"/>
      <c r="B126" s="8" t="s">
        <v>82</v>
      </c>
      <c r="C126" s="19" t="s">
        <v>5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1">
        <f t="shared" si="1"/>
        <v>0</v>
      </c>
    </row>
    <row r="127" spans="1:16" x14ac:dyDescent="0.5">
      <c r="A127" s="30"/>
      <c r="B127" s="23" t="s">
        <v>83</v>
      </c>
      <c r="C127" s="19" t="s">
        <v>5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1">
        <f t="shared" si="1"/>
        <v>0</v>
      </c>
    </row>
    <row r="128" spans="1:16" x14ac:dyDescent="0.5">
      <c r="A128" s="30"/>
      <c r="B128" s="23" t="s">
        <v>84</v>
      </c>
      <c r="C128" s="19" t="s">
        <v>5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1">
        <f t="shared" si="1"/>
        <v>0</v>
      </c>
    </row>
    <row r="129" spans="1:16" x14ac:dyDescent="0.5">
      <c r="A129" s="30"/>
      <c r="B129" s="23" t="s">
        <v>85</v>
      </c>
      <c r="C129" s="19" t="s">
        <v>5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1">
        <f t="shared" si="1"/>
        <v>0</v>
      </c>
    </row>
    <row r="130" spans="1:16" x14ac:dyDescent="0.5">
      <c r="A130" s="30"/>
      <c r="B130" s="23" t="s">
        <v>86</v>
      </c>
      <c r="C130" s="19" t="s">
        <v>5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1">
        <f t="shared" si="1"/>
        <v>0</v>
      </c>
    </row>
    <row r="131" spans="1:16" x14ac:dyDescent="0.5">
      <c r="A131" s="30"/>
      <c r="B131" s="8" t="s">
        <v>87</v>
      </c>
      <c r="C131" s="19" t="s">
        <v>5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1">
        <f t="shared" si="1"/>
        <v>0</v>
      </c>
    </row>
    <row r="132" spans="1:16" x14ac:dyDescent="0.5">
      <c r="A132" s="30"/>
      <c r="B132" s="23" t="s">
        <v>88</v>
      </c>
      <c r="C132" s="19" t="s">
        <v>5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1">
        <f t="shared" si="1"/>
        <v>0</v>
      </c>
    </row>
    <row r="133" spans="1:16" x14ac:dyDescent="0.5">
      <c r="A133" s="30"/>
      <c r="B133" s="23" t="s">
        <v>89</v>
      </c>
      <c r="C133" s="19" t="s">
        <v>5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1">
        <f t="shared" si="1"/>
        <v>0</v>
      </c>
    </row>
    <row r="134" spans="1:16" x14ac:dyDescent="0.5">
      <c r="A134" s="30"/>
      <c r="B134" s="23" t="s">
        <v>90</v>
      </c>
      <c r="C134" s="19" t="s">
        <v>5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1">
        <f t="shared" si="1"/>
        <v>0</v>
      </c>
    </row>
    <row r="135" spans="1:16" x14ac:dyDescent="0.5">
      <c r="A135" s="30"/>
      <c r="B135" s="23" t="s">
        <v>91</v>
      </c>
      <c r="C135" s="19" t="s">
        <v>5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1">
        <f t="shared" si="1"/>
        <v>0</v>
      </c>
    </row>
    <row r="136" spans="1:16" x14ac:dyDescent="0.5">
      <c r="A136" s="30"/>
      <c r="B136" s="23" t="s">
        <v>92</v>
      </c>
      <c r="C136" s="19" t="s">
        <v>5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1">
        <f t="shared" si="1"/>
        <v>0</v>
      </c>
    </row>
    <row r="137" spans="1:16" x14ac:dyDescent="0.5">
      <c r="A137" s="30"/>
      <c r="B137" s="23" t="s">
        <v>93</v>
      </c>
      <c r="C137" s="19" t="s">
        <v>5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1">
        <f t="shared" si="1"/>
        <v>0</v>
      </c>
    </row>
    <row r="138" spans="1:16" x14ac:dyDescent="0.5">
      <c r="A138" s="30"/>
      <c r="B138" s="23" t="s">
        <v>94</v>
      </c>
      <c r="C138" s="19" t="s">
        <v>5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1">
        <f t="shared" si="1"/>
        <v>0</v>
      </c>
    </row>
    <row r="139" spans="1:16" x14ac:dyDescent="0.5">
      <c r="A139" s="30"/>
      <c r="B139" s="23" t="s">
        <v>95</v>
      </c>
      <c r="C139" s="19" t="s">
        <v>5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1">
        <f t="shared" si="1"/>
        <v>0</v>
      </c>
    </row>
    <row r="140" spans="1:16" x14ac:dyDescent="0.5">
      <c r="A140" s="31">
        <v>8</v>
      </c>
      <c r="B140" s="8" t="s">
        <v>96</v>
      </c>
      <c r="C140" s="19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1">
        <f t="shared" si="1"/>
        <v>0</v>
      </c>
    </row>
    <row r="141" spans="1:16" x14ac:dyDescent="0.5">
      <c r="A141" s="28">
        <v>8.1</v>
      </c>
      <c r="B141" s="23" t="s">
        <v>97</v>
      </c>
      <c r="C141" s="19" t="s">
        <v>5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1">
        <f t="shared" si="1"/>
        <v>0</v>
      </c>
    </row>
    <row r="142" spans="1:16" x14ac:dyDescent="0.5">
      <c r="A142" s="37"/>
      <c r="B142" s="8" t="s">
        <v>98</v>
      </c>
      <c r="C142" s="9" t="s">
        <v>5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1">
        <f t="shared" si="1"/>
        <v>0</v>
      </c>
    </row>
    <row r="143" spans="1:16" x14ac:dyDescent="0.5">
      <c r="A143" s="37"/>
      <c r="B143" s="23" t="s">
        <v>99</v>
      </c>
      <c r="C143" s="19" t="s">
        <v>5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1">
        <f t="shared" ref="P143:P206" si="2">SUM(D143:O143)</f>
        <v>0</v>
      </c>
    </row>
    <row r="144" spans="1:16" x14ac:dyDescent="0.5">
      <c r="A144" s="28">
        <v>8.1999999999999993</v>
      </c>
      <c r="B144" s="23" t="s">
        <v>100</v>
      </c>
      <c r="C144" s="19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1">
        <f t="shared" si="2"/>
        <v>0</v>
      </c>
    </row>
    <row r="145" spans="1:16" x14ac:dyDescent="0.5">
      <c r="A145" s="37"/>
      <c r="B145" s="8" t="s">
        <v>210</v>
      </c>
      <c r="C145" s="19" t="s">
        <v>5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1">
        <f t="shared" si="2"/>
        <v>0</v>
      </c>
    </row>
    <row r="146" spans="1:16" x14ac:dyDescent="0.5">
      <c r="A146" s="37"/>
      <c r="B146" s="23" t="s">
        <v>101</v>
      </c>
      <c r="C146" s="19" t="s">
        <v>5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1">
        <f t="shared" si="2"/>
        <v>0</v>
      </c>
    </row>
    <row r="147" spans="1:16" x14ac:dyDescent="0.5">
      <c r="A147" s="37"/>
      <c r="B147" s="23" t="s">
        <v>102</v>
      </c>
      <c r="C147" s="19" t="s">
        <v>5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1">
        <f t="shared" si="2"/>
        <v>0</v>
      </c>
    </row>
    <row r="148" spans="1:16" x14ac:dyDescent="0.5">
      <c r="A148" s="37"/>
      <c r="B148" s="23" t="s">
        <v>103</v>
      </c>
      <c r="C148" s="19" t="s">
        <v>5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1">
        <f t="shared" si="2"/>
        <v>0</v>
      </c>
    </row>
    <row r="149" spans="1:16" x14ac:dyDescent="0.5">
      <c r="A149" s="37"/>
      <c r="B149" s="23" t="s">
        <v>104</v>
      </c>
      <c r="C149" s="19" t="s">
        <v>5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1">
        <f t="shared" si="2"/>
        <v>0</v>
      </c>
    </row>
    <row r="150" spans="1:16" x14ac:dyDescent="0.5">
      <c r="A150" s="37"/>
      <c r="B150" s="23" t="s">
        <v>105</v>
      </c>
      <c r="C150" s="19" t="s">
        <v>5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1">
        <f t="shared" si="2"/>
        <v>0</v>
      </c>
    </row>
    <row r="151" spans="1:16" x14ac:dyDescent="0.5">
      <c r="A151" s="37"/>
      <c r="B151" s="23" t="s">
        <v>106</v>
      </c>
      <c r="C151" s="19" t="s">
        <v>5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1">
        <f t="shared" si="2"/>
        <v>0</v>
      </c>
    </row>
    <row r="152" spans="1:16" x14ac:dyDescent="0.5">
      <c r="A152" s="37"/>
      <c r="B152" s="8" t="s">
        <v>211</v>
      </c>
      <c r="C152" s="19" t="s">
        <v>5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1">
        <f t="shared" si="2"/>
        <v>0</v>
      </c>
    </row>
    <row r="153" spans="1:16" x14ac:dyDescent="0.5">
      <c r="A153" s="37"/>
      <c r="B153" s="23" t="s">
        <v>107</v>
      </c>
      <c r="C153" s="19" t="s">
        <v>5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1">
        <f t="shared" si="2"/>
        <v>0</v>
      </c>
    </row>
    <row r="154" spans="1:16" x14ac:dyDescent="0.5">
      <c r="A154" s="37"/>
      <c r="B154" s="23" t="s">
        <v>108</v>
      </c>
      <c r="C154" s="19" t="s">
        <v>5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1">
        <f t="shared" si="2"/>
        <v>0</v>
      </c>
    </row>
    <row r="155" spans="1:16" x14ac:dyDescent="0.5">
      <c r="A155" s="37"/>
      <c r="B155" s="23" t="s">
        <v>109</v>
      </c>
      <c r="C155" s="19" t="s">
        <v>5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1">
        <f t="shared" si="2"/>
        <v>0</v>
      </c>
    </row>
    <row r="156" spans="1:16" x14ac:dyDescent="0.5">
      <c r="A156" s="37"/>
      <c r="B156" s="23" t="s">
        <v>110</v>
      </c>
      <c r="C156" s="19" t="s">
        <v>5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1">
        <f t="shared" si="2"/>
        <v>0</v>
      </c>
    </row>
    <row r="157" spans="1:16" x14ac:dyDescent="0.5">
      <c r="A157" s="37"/>
      <c r="B157" s="23" t="s">
        <v>111</v>
      </c>
      <c r="C157" s="19" t="s">
        <v>5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1">
        <f t="shared" si="2"/>
        <v>0</v>
      </c>
    </row>
    <row r="158" spans="1:16" x14ac:dyDescent="0.5">
      <c r="A158" s="37"/>
      <c r="B158" s="8" t="s">
        <v>212</v>
      </c>
      <c r="C158" s="19" t="s">
        <v>5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1">
        <f t="shared" si="2"/>
        <v>0</v>
      </c>
    </row>
    <row r="159" spans="1:16" x14ac:dyDescent="0.5">
      <c r="A159" s="37"/>
      <c r="B159" s="23" t="s">
        <v>112</v>
      </c>
      <c r="C159" s="19" t="s">
        <v>5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1">
        <f t="shared" si="2"/>
        <v>0</v>
      </c>
    </row>
    <row r="160" spans="1:16" x14ac:dyDescent="0.5">
      <c r="A160" s="37"/>
      <c r="B160" s="23" t="s">
        <v>113</v>
      </c>
      <c r="C160" s="19" t="s">
        <v>5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1">
        <f t="shared" si="2"/>
        <v>0</v>
      </c>
    </row>
    <row r="161" spans="1:16" x14ac:dyDescent="0.5">
      <c r="A161" s="37"/>
      <c r="B161" s="23" t="s">
        <v>114</v>
      </c>
      <c r="C161" s="19" t="s">
        <v>5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1">
        <f t="shared" si="2"/>
        <v>0</v>
      </c>
    </row>
    <row r="162" spans="1:16" x14ac:dyDescent="0.5">
      <c r="A162" s="37"/>
      <c r="B162" s="23" t="s">
        <v>115</v>
      </c>
      <c r="C162" s="19" t="s">
        <v>5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1">
        <f t="shared" si="2"/>
        <v>0</v>
      </c>
    </row>
    <row r="163" spans="1:16" x14ac:dyDescent="0.5">
      <c r="A163" s="37"/>
      <c r="B163" s="8" t="s">
        <v>116</v>
      </c>
      <c r="C163" s="19" t="s">
        <v>5</v>
      </c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1">
        <f t="shared" si="2"/>
        <v>0</v>
      </c>
    </row>
    <row r="164" spans="1:16" x14ac:dyDescent="0.5">
      <c r="A164" s="31">
        <v>9</v>
      </c>
      <c r="B164" s="23" t="s">
        <v>213</v>
      </c>
      <c r="C164" s="19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1">
        <f t="shared" si="2"/>
        <v>0</v>
      </c>
    </row>
    <row r="165" spans="1:16" x14ac:dyDescent="0.5">
      <c r="A165" s="31"/>
      <c r="B165" s="8" t="s">
        <v>117</v>
      </c>
      <c r="C165" s="19" t="s">
        <v>5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1">
        <f t="shared" si="2"/>
        <v>0</v>
      </c>
    </row>
    <row r="166" spans="1:16" x14ac:dyDescent="0.5">
      <c r="A166" s="28">
        <v>9.1</v>
      </c>
      <c r="B166" s="23" t="s">
        <v>118</v>
      </c>
      <c r="C166" s="19" t="s">
        <v>5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1">
        <f t="shared" si="2"/>
        <v>0</v>
      </c>
    </row>
    <row r="167" spans="1:16" x14ac:dyDescent="0.5">
      <c r="A167" s="28">
        <v>9.1999999999999993</v>
      </c>
      <c r="B167" s="23" t="s">
        <v>119</v>
      </c>
      <c r="C167" s="19" t="s">
        <v>5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1">
        <f t="shared" si="2"/>
        <v>0</v>
      </c>
    </row>
    <row r="168" spans="1:16" x14ac:dyDescent="0.5">
      <c r="A168" s="28">
        <v>9.3000000000000007</v>
      </c>
      <c r="B168" s="23" t="s">
        <v>120</v>
      </c>
      <c r="C168" s="19" t="s">
        <v>5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1">
        <f t="shared" si="2"/>
        <v>0</v>
      </c>
    </row>
    <row r="169" spans="1:16" x14ac:dyDescent="0.5">
      <c r="A169" s="28">
        <v>9.4</v>
      </c>
      <c r="B169" s="23" t="s">
        <v>121</v>
      </c>
      <c r="C169" s="19" t="s">
        <v>5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1">
        <f t="shared" si="2"/>
        <v>0</v>
      </c>
    </row>
    <row r="170" spans="1:16" x14ac:dyDescent="0.5">
      <c r="A170" s="28">
        <v>9.5</v>
      </c>
      <c r="B170" s="23" t="s">
        <v>122</v>
      </c>
      <c r="C170" s="19" t="s">
        <v>5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1">
        <f t="shared" si="2"/>
        <v>0</v>
      </c>
    </row>
    <row r="171" spans="1:16" x14ac:dyDescent="0.5">
      <c r="A171" s="31">
        <v>10</v>
      </c>
      <c r="B171" s="8" t="s">
        <v>123</v>
      </c>
      <c r="C171" s="19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1">
        <f t="shared" si="2"/>
        <v>0</v>
      </c>
    </row>
    <row r="172" spans="1:16" x14ac:dyDescent="0.5">
      <c r="A172" s="28"/>
      <c r="B172" s="23" t="s">
        <v>214</v>
      </c>
      <c r="C172" s="19" t="s">
        <v>5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1">
        <f t="shared" si="2"/>
        <v>0</v>
      </c>
    </row>
    <row r="173" spans="1:16" x14ac:dyDescent="0.5">
      <c r="A173" s="37"/>
      <c r="B173" s="23" t="s">
        <v>215</v>
      </c>
      <c r="C173" s="19" t="s">
        <v>5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1">
        <f t="shared" si="2"/>
        <v>0</v>
      </c>
    </row>
    <row r="174" spans="1:16" x14ac:dyDescent="0.5">
      <c r="A174" s="37"/>
      <c r="B174" s="23" t="s">
        <v>216</v>
      </c>
      <c r="C174" s="19" t="s">
        <v>5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1">
        <f t="shared" si="2"/>
        <v>0</v>
      </c>
    </row>
    <row r="175" spans="1:16" ht="42" x14ac:dyDescent="0.5">
      <c r="A175" s="31">
        <v>11</v>
      </c>
      <c r="B175" s="8" t="s">
        <v>217</v>
      </c>
      <c r="C175" s="19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1">
        <f t="shared" si="2"/>
        <v>0</v>
      </c>
    </row>
    <row r="176" spans="1:16" x14ac:dyDescent="0.5">
      <c r="A176" s="38">
        <v>11.1</v>
      </c>
      <c r="B176" s="8" t="s">
        <v>124</v>
      </c>
      <c r="C176" s="9" t="s">
        <v>5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1">
        <f t="shared" si="2"/>
        <v>0</v>
      </c>
    </row>
    <row r="177" spans="1:16" x14ac:dyDescent="0.5">
      <c r="A177" s="37"/>
      <c r="B177" s="23" t="s">
        <v>125</v>
      </c>
      <c r="C177" s="19" t="s">
        <v>5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1">
        <f t="shared" si="2"/>
        <v>0</v>
      </c>
    </row>
    <row r="178" spans="1:16" x14ac:dyDescent="0.5">
      <c r="A178" s="37"/>
      <c r="B178" s="23" t="s">
        <v>126</v>
      </c>
      <c r="C178" s="19" t="s">
        <v>5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1">
        <f t="shared" si="2"/>
        <v>0</v>
      </c>
    </row>
    <row r="179" spans="1:16" x14ac:dyDescent="0.5">
      <c r="A179" s="37"/>
      <c r="B179" s="23" t="s">
        <v>127</v>
      </c>
      <c r="C179" s="19" t="s">
        <v>5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1">
        <f t="shared" si="2"/>
        <v>0</v>
      </c>
    </row>
    <row r="180" spans="1:16" x14ac:dyDescent="0.5">
      <c r="A180" s="37"/>
      <c r="B180" s="23" t="s">
        <v>128</v>
      </c>
      <c r="C180" s="19" t="s">
        <v>5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1">
        <f t="shared" si="2"/>
        <v>0</v>
      </c>
    </row>
    <row r="181" spans="1:16" x14ac:dyDescent="0.5">
      <c r="A181" s="37"/>
      <c r="B181" s="23" t="s">
        <v>129</v>
      </c>
      <c r="C181" s="19" t="s">
        <v>5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1">
        <f t="shared" si="2"/>
        <v>0</v>
      </c>
    </row>
    <row r="182" spans="1:16" x14ac:dyDescent="0.5">
      <c r="A182" s="37"/>
      <c r="B182" s="23" t="s">
        <v>130</v>
      </c>
      <c r="C182" s="19" t="s">
        <v>5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1">
        <f t="shared" si="2"/>
        <v>0</v>
      </c>
    </row>
    <row r="183" spans="1:16" x14ac:dyDescent="0.5">
      <c r="A183" s="38">
        <v>11.2</v>
      </c>
      <c r="B183" s="8" t="s">
        <v>131</v>
      </c>
      <c r="C183" s="9" t="s">
        <v>5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1">
        <f t="shared" si="2"/>
        <v>0</v>
      </c>
    </row>
    <row r="184" spans="1:16" x14ac:dyDescent="0.5">
      <c r="A184" s="37"/>
      <c r="B184" s="23" t="s">
        <v>132</v>
      </c>
      <c r="C184" s="19" t="s">
        <v>5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1">
        <f t="shared" si="2"/>
        <v>0</v>
      </c>
    </row>
    <row r="185" spans="1:16" x14ac:dyDescent="0.5">
      <c r="A185" s="37"/>
      <c r="B185" s="23" t="s">
        <v>133</v>
      </c>
      <c r="C185" s="19" t="s">
        <v>5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1">
        <f t="shared" si="2"/>
        <v>0</v>
      </c>
    </row>
    <row r="186" spans="1:16" x14ac:dyDescent="0.5">
      <c r="A186" s="37"/>
      <c r="B186" s="23" t="s">
        <v>134</v>
      </c>
      <c r="C186" s="19" t="s">
        <v>5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1">
        <f t="shared" si="2"/>
        <v>0</v>
      </c>
    </row>
    <row r="187" spans="1:16" x14ac:dyDescent="0.5">
      <c r="A187" s="37"/>
      <c r="B187" s="23" t="s">
        <v>135</v>
      </c>
      <c r="C187" s="19" t="s">
        <v>5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1">
        <f t="shared" si="2"/>
        <v>0</v>
      </c>
    </row>
    <row r="188" spans="1:16" x14ac:dyDescent="0.5">
      <c r="A188" s="37"/>
      <c r="B188" s="23" t="s">
        <v>136</v>
      </c>
      <c r="C188" s="19" t="s">
        <v>5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1">
        <f t="shared" si="2"/>
        <v>0</v>
      </c>
    </row>
    <row r="189" spans="1:16" x14ac:dyDescent="0.5">
      <c r="A189" s="28">
        <v>11.3</v>
      </c>
      <c r="B189" s="23" t="s">
        <v>137</v>
      </c>
      <c r="C189" s="9" t="s">
        <v>5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1">
        <f t="shared" si="2"/>
        <v>0</v>
      </c>
    </row>
    <row r="190" spans="1:16" x14ac:dyDescent="0.5">
      <c r="A190" s="28">
        <v>12</v>
      </c>
      <c r="B190" s="8" t="s">
        <v>218</v>
      </c>
      <c r="C190" s="19" t="s">
        <v>5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1">
        <f t="shared" si="2"/>
        <v>0</v>
      </c>
    </row>
    <row r="191" spans="1:16" x14ac:dyDescent="0.5">
      <c r="A191" s="28">
        <v>13</v>
      </c>
      <c r="B191" s="23" t="s">
        <v>138</v>
      </c>
      <c r="C191" s="19" t="s">
        <v>5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1">
        <f t="shared" si="2"/>
        <v>0</v>
      </c>
    </row>
    <row r="192" spans="1:16" x14ac:dyDescent="0.5">
      <c r="A192" s="28">
        <v>13.1</v>
      </c>
      <c r="B192" s="23" t="s">
        <v>139</v>
      </c>
      <c r="C192" s="19" t="s">
        <v>5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1">
        <f t="shared" si="2"/>
        <v>0</v>
      </c>
    </row>
    <row r="193" spans="1:16" x14ac:dyDescent="0.5">
      <c r="A193" s="37"/>
      <c r="B193" s="23" t="s">
        <v>140</v>
      </c>
      <c r="C193" s="19" t="s">
        <v>5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1">
        <f t="shared" si="2"/>
        <v>0</v>
      </c>
    </row>
    <row r="194" spans="1:16" x14ac:dyDescent="0.5">
      <c r="A194" s="37"/>
      <c r="B194" s="23" t="s">
        <v>141</v>
      </c>
      <c r="C194" s="19" t="s">
        <v>5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1">
        <f t="shared" si="2"/>
        <v>0</v>
      </c>
    </row>
    <row r="195" spans="1:16" x14ac:dyDescent="0.5">
      <c r="A195" s="37"/>
      <c r="B195" s="23" t="s">
        <v>142</v>
      </c>
      <c r="C195" s="19" t="s">
        <v>5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1">
        <f t="shared" si="2"/>
        <v>0</v>
      </c>
    </row>
    <row r="196" spans="1:16" x14ac:dyDescent="0.5">
      <c r="A196" s="37"/>
      <c r="B196" s="23" t="s">
        <v>143</v>
      </c>
      <c r="C196" s="19" t="s">
        <v>5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1">
        <f t="shared" si="2"/>
        <v>0</v>
      </c>
    </row>
    <row r="197" spans="1:16" x14ac:dyDescent="0.5">
      <c r="A197" s="37"/>
      <c r="B197" s="23" t="s">
        <v>144</v>
      </c>
      <c r="C197" s="19" t="s">
        <v>5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1">
        <f t="shared" si="2"/>
        <v>0</v>
      </c>
    </row>
    <row r="198" spans="1:16" x14ac:dyDescent="0.5">
      <c r="A198" s="37"/>
      <c r="B198" s="23" t="s">
        <v>219</v>
      </c>
      <c r="C198" s="19" t="s">
        <v>5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1">
        <f t="shared" si="2"/>
        <v>0</v>
      </c>
    </row>
    <row r="199" spans="1:16" ht="42" x14ac:dyDescent="0.5">
      <c r="A199" s="37"/>
      <c r="B199" s="23" t="s">
        <v>220</v>
      </c>
      <c r="C199" s="38" t="s">
        <v>5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1">
        <f t="shared" si="2"/>
        <v>0</v>
      </c>
    </row>
    <row r="200" spans="1:16" x14ac:dyDescent="0.5">
      <c r="A200" s="31">
        <v>14</v>
      </c>
      <c r="B200" s="8" t="s">
        <v>145</v>
      </c>
      <c r="C200" s="19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1">
        <f t="shared" si="2"/>
        <v>0</v>
      </c>
    </row>
    <row r="201" spans="1:16" x14ac:dyDescent="0.5">
      <c r="A201" s="28">
        <v>14.1</v>
      </c>
      <c r="B201" s="23" t="s">
        <v>146</v>
      </c>
      <c r="C201" s="19" t="s">
        <v>5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1">
        <f t="shared" si="2"/>
        <v>0</v>
      </c>
    </row>
    <row r="202" spans="1:16" x14ac:dyDescent="0.5">
      <c r="A202" s="37"/>
      <c r="B202" s="23" t="s">
        <v>221</v>
      </c>
      <c r="C202" s="19" t="s">
        <v>5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1">
        <f t="shared" si="2"/>
        <v>0</v>
      </c>
    </row>
    <row r="203" spans="1:16" x14ac:dyDescent="0.5">
      <c r="A203" s="37"/>
      <c r="B203" s="23" t="s">
        <v>222</v>
      </c>
      <c r="C203" s="19" t="s">
        <v>5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1">
        <f t="shared" si="2"/>
        <v>0</v>
      </c>
    </row>
    <row r="204" spans="1:16" x14ac:dyDescent="0.5">
      <c r="A204" s="28">
        <v>14.2</v>
      </c>
      <c r="B204" s="23" t="s">
        <v>223</v>
      </c>
      <c r="C204" s="19" t="s">
        <v>5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1">
        <f t="shared" si="2"/>
        <v>0</v>
      </c>
    </row>
    <row r="205" spans="1:16" x14ac:dyDescent="0.5">
      <c r="A205" s="28">
        <v>14.3</v>
      </c>
      <c r="B205" s="23" t="s">
        <v>147</v>
      </c>
      <c r="C205" s="19" t="s">
        <v>5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1">
        <f t="shared" si="2"/>
        <v>0</v>
      </c>
    </row>
    <row r="206" spans="1:16" x14ac:dyDescent="0.5">
      <c r="A206" s="37"/>
      <c r="B206" s="23" t="s">
        <v>148</v>
      </c>
      <c r="C206" s="19" t="s">
        <v>5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1">
        <f t="shared" si="2"/>
        <v>0</v>
      </c>
    </row>
    <row r="207" spans="1:16" x14ac:dyDescent="0.5">
      <c r="A207" s="37"/>
      <c r="B207" s="23" t="s">
        <v>149</v>
      </c>
      <c r="C207" s="19" t="s">
        <v>5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1">
        <f t="shared" ref="P207:P231" si="3">SUM(D207:O207)</f>
        <v>0</v>
      </c>
    </row>
    <row r="208" spans="1:16" x14ac:dyDescent="0.5">
      <c r="A208" s="28">
        <v>14.4</v>
      </c>
      <c r="B208" s="23" t="s">
        <v>150</v>
      </c>
      <c r="C208" s="19" t="s">
        <v>5</v>
      </c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1">
        <f t="shared" si="3"/>
        <v>0</v>
      </c>
    </row>
    <row r="209" spans="1:16" x14ac:dyDescent="0.5">
      <c r="A209" s="37"/>
      <c r="B209" s="23" t="s">
        <v>151</v>
      </c>
      <c r="C209" s="19" t="s">
        <v>5</v>
      </c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1">
        <f t="shared" si="3"/>
        <v>0</v>
      </c>
    </row>
    <row r="210" spans="1:16" x14ac:dyDescent="0.5">
      <c r="A210" s="37"/>
      <c r="B210" s="23" t="s">
        <v>152</v>
      </c>
      <c r="C210" s="19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1">
        <f t="shared" si="3"/>
        <v>0</v>
      </c>
    </row>
    <row r="211" spans="1:16" x14ac:dyDescent="0.5">
      <c r="A211" s="31">
        <v>15</v>
      </c>
      <c r="B211" s="8" t="s">
        <v>153</v>
      </c>
      <c r="C211" s="19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1">
        <f t="shared" si="3"/>
        <v>0</v>
      </c>
    </row>
    <row r="212" spans="1:16" x14ac:dyDescent="0.5">
      <c r="A212" s="28">
        <v>15.1</v>
      </c>
      <c r="B212" s="23" t="s">
        <v>154</v>
      </c>
      <c r="C212" s="19" t="s">
        <v>5</v>
      </c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1">
        <f t="shared" si="3"/>
        <v>0</v>
      </c>
    </row>
    <row r="213" spans="1:16" x14ac:dyDescent="0.5">
      <c r="A213" s="28">
        <v>15.2</v>
      </c>
      <c r="B213" s="23" t="s">
        <v>224</v>
      </c>
      <c r="C213" s="19" t="s">
        <v>5</v>
      </c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1">
        <f t="shared" si="3"/>
        <v>0</v>
      </c>
    </row>
    <row r="214" spans="1:16" x14ac:dyDescent="0.5">
      <c r="A214" s="28">
        <v>15.3</v>
      </c>
      <c r="B214" s="23" t="s">
        <v>155</v>
      </c>
      <c r="C214" s="19" t="s">
        <v>5</v>
      </c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1">
        <f t="shared" si="3"/>
        <v>0</v>
      </c>
    </row>
    <row r="215" spans="1:16" x14ac:dyDescent="0.5">
      <c r="A215" s="28">
        <v>15.4</v>
      </c>
      <c r="B215" s="23" t="s">
        <v>156</v>
      </c>
      <c r="C215" s="19" t="s">
        <v>5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1">
        <f t="shared" si="3"/>
        <v>0</v>
      </c>
    </row>
    <row r="216" spans="1:16" x14ac:dyDescent="0.5">
      <c r="A216" s="28">
        <v>15.5</v>
      </c>
      <c r="B216" s="23" t="s">
        <v>157</v>
      </c>
      <c r="C216" s="19" t="s">
        <v>5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1">
        <f t="shared" si="3"/>
        <v>0</v>
      </c>
    </row>
    <row r="217" spans="1:16" ht="42" x14ac:dyDescent="0.5">
      <c r="A217" s="31">
        <v>16</v>
      </c>
      <c r="B217" s="23" t="s">
        <v>225</v>
      </c>
      <c r="C217" s="19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1">
        <f t="shared" si="3"/>
        <v>0</v>
      </c>
    </row>
    <row r="218" spans="1:16" ht="42" x14ac:dyDescent="0.5">
      <c r="A218" s="37"/>
      <c r="B218" s="23" t="s">
        <v>158</v>
      </c>
      <c r="C218" s="19" t="s">
        <v>5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1">
        <f t="shared" si="3"/>
        <v>0</v>
      </c>
    </row>
    <row r="219" spans="1:16" x14ac:dyDescent="0.5">
      <c r="A219" s="37"/>
      <c r="B219" s="23" t="s">
        <v>226</v>
      </c>
      <c r="C219" s="19" t="s">
        <v>5</v>
      </c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1">
        <f t="shared" si="3"/>
        <v>0</v>
      </c>
    </row>
    <row r="220" spans="1:16" x14ac:dyDescent="0.5">
      <c r="A220" s="31">
        <v>17</v>
      </c>
      <c r="B220" s="23" t="s">
        <v>159</v>
      </c>
      <c r="C220" s="19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1">
        <f t="shared" si="3"/>
        <v>0</v>
      </c>
    </row>
    <row r="221" spans="1:16" x14ac:dyDescent="0.5">
      <c r="A221" s="37"/>
      <c r="B221" s="23" t="s">
        <v>160</v>
      </c>
      <c r="C221" s="19" t="s">
        <v>5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1">
        <f t="shared" si="3"/>
        <v>0</v>
      </c>
    </row>
    <row r="222" spans="1:16" x14ac:dyDescent="0.5">
      <c r="A222" s="37"/>
      <c r="B222" s="23" t="s">
        <v>161</v>
      </c>
      <c r="C222" s="19" t="s">
        <v>5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1">
        <f t="shared" si="3"/>
        <v>0</v>
      </c>
    </row>
    <row r="223" spans="1:16" ht="42" x14ac:dyDescent="0.5">
      <c r="A223" s="31">
        <v>18</v>
      </c>
      <c r="B223" s="23" t="s">
        <v>227</v>
      </c>
      <c r="C223" s="19" t="s">
        <v>5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1">
        <f t="shared" si="3"/>
        <v>0</v>
      </c>
    </row>
    <row r="224" spans="1:16" x14ac:dyDescent="0.5">
      <c r="A224" s="27">
        <v>19</v>
      </c>
      <c r="B224" s="23" t="s">
        <v>162</v>
      </c>
      <c r="C224" s="19" t="s">
        <v>5</v>
      </c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1">
        <f t="shared" si="3"/>
        <v>0</v>
      </c>
    </row>
    <row r="225" spans="1:16" x14ac:dyDescent="0.5">
      <c r="A225" s="17">
        <v>20</v>
      </c>
      <c r="B225" s="23" t="s">
        <v>163</v>
      </c>
      <c r="C225" s="19" t="s">
        <v>5</v>
      </c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1">
        <f t="shared" si="3"/>
        <v>0</v>
      </c>
    </row>
    <row r="226" spans="1:16" x14ac:dyDescent="0.5">
      <c r="A226" s="17"/>
      <c r="B226" s="23" t="s">
        <v>228</v>
      </c>
      <c r="C226" s="19" t="s">
        <v>5</v>
      </c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1">
        <f t="shared" si="3"/>
        <v>0</v>
      </c>
    </row>
    <row r="227" spans="1:16" ht="42" x14ac:dyDescent="0.5">
      <c r="A227" s="17"/>
      <c r="B227" s="23" t="s">
        <v>229</v>
      </c>
      <c r="C227" s="19" t="s">
        <v>5</v>
      </c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1">
        <f t="shared" si="3"/>
        <v>0</v>
      </c>
    </row>
    <row r="228" spans="1:16" x14ac:dyDescent="0.5">
      <c r="A228" s="17"/>
      <c r="B228" s="23" t="s">
        <v>164</v>
      </c>
      <c r="C228" s="19" t="s">
        <v>5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1">
        <f t="shared" si="3"/>
        <v>0</v>
      </c>
    </row>
    <row r="229" spans="1:16" x14ac:dyDescent="0.5">
      <c r="A229" s="17"/>
      <c r="B229" s="23" t="s">
        <v>230</v>
      </c>
      <c r="C229" s="19" t="s">
        <v>5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1">
        <f t="shared" si="3"/>
        <v>0</v>
      </c>
    </row>
    <row r="230" spans="1:16" x14ac:dyDescent="0.5">
      <c r="A230" s="17"/>
      <c r="B230" s="23" t="s">
        <v>165</v>
      </c>
      <c r="C230" s="19" t="s">
        <v>5</v>
      </c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1">
        <f t="shared" si="3"/>
        <v>0</v>
      </c>
    </row>
    <row r="231" spans="1:16" x14ac:dyDescent="0.5">
      <c r="A231" s="17"/>
      <c r="B231" s="23" t="s">
        <v>166</v>
      </c>
      <c r="C231" s="19" t="s">
        <v>5</v>
      </c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1">
        <f t="shared" si="3"/>
        <v>0</v>
      </c>
    </row>
  </sheetData>
  <mergeCells count="1">
    <mergeCell ref="A2:P2"/>
  </mergeCells>
  <pageMargins left="0.11811023622047245" right="0.11811023622047245" top="0.55118110236220474" bottom="0.15748031496062992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activeCell="B12" sqref="B12"/>
    </sheetView>
  </sheetViews>
  <sheetFormatPr defaultRowHeight="27.75" x14ac:dyDescent="0.65"/>
  <cols>
    <col min="1" max="1" width="9" style="62"/>
    <col min="2" max="2" width="64.625" style="62" bestFit="1" customWidth="1"/>
    <col min="3" max="3" width="77.75" style="63" customWidth="1"/>
    <col min="4" max="16384" width="9" style="62"/>
  </cols>
  <sheetData>
    <row r="1" spans="1:3" x14ac:dyDescent="0.65">
      <c r="B1" s="62" t="s">
        <v>179</v>
      </c>
    </row>
    <row r="2" spans="1:3" x14ac:dyDescent="0.65">
      <c r="A2" s="72"/>
      <c r="B2" s="65" t="s">
        <v>259</v>
      </c>
      <c r="C2" s="66" t="s">
        <v>258</v>
      </c>
    </row>
    <row r="3" spans="1:3" x14ac:dyDescent="0.65">
      <c r="A3" s="72">
        <v>1</v>
      </c>
      <c r="B3" s="67" t="s">
        <v>298</v>
      </c>
      <c r="C3" s="68" t="s">
        <v>300</v>
      </c>
    </row>
    <row r="4" spans="1:3" x14ac:dyDescent="0.65">
      <c r="A4" s="72"/>
      <c r="B4" s="67" t="s">
        <v>297</v>
      </c>
      <c r="C4" s="68" t="s">
        <v>299</v>
      </c>
    </row>
    <row r="5" spans="1:3" x14ac:dyDescent="0.65">
      <c r="A5" s="72"/>
      <c r="B5" s="64" t="s">
        <v>301</v>
      </c>
      <c r="C5" s="64" t="s">
        <v>303</v>
      </c>
    </row>
    <row r="6" spans="1:3" ht="55.5" x14ac:dyDescent="0.65">
      <c r="A6" s="72"/>
      <c r="B6" s="67" t="s">
        <v>302</v>
      </c>
      <c r="C6" s="69" t="s">
        <v>276</v>
      </c>
    </row>
    <row r="7" spans="1:3" ht="49.5" x14ac:dyDescent="0.65">
      <c r="A7" s="72"/>
      <c r="B7" s="70" t="s">
        <v>277</v>
      </c>
      <c r="C7" s="71" t="s">
        <v>304</v>
      </c>
    </row>
    <row r="8" spans="1:3" x14ac:dyDescent="0.65">
      <c r="A8" s="100">
        <v>2</v>
      </c>
      <c r="B8" s="101" t="s">
        <v>332</v>
      </c>
      <c r="C8" s="101" t="s">
        <v>333</v>
      </c>
    </row>
    <row r="9" spans="1:3" x14ac:dyDescent="0.65">
      <c r="A9" s="72">
        <v>2.1</v>
      </c>
      <c r="B9" s="76" t="s">
        <v>305</v>
      </c>
      <c r="C9" s="77" t="s">
        <v>278</v>
      </c>
    </row>
    <row r="10" spans="1:3" x14ac:dyDescent="0.65">
      <c r="A10" s="72"/>
      <c r="B10" s="81" t="s">
        <v>260</v>
      </c>
      <c r="C10" s="82" t="s">
        <v>266</v>
      </c>
    </row>
    <row r="11" spans="1:3" x14ac:dyDescent="0.65">
      <c r="A11" s="72"/>
      <c r="B11" s="81" t="s">
        <v>261</v>
      </c>
      <c r="C11" s="82" t="s">
        <v>267</v>
      </c>
    </row>
    <row r="12" spans="1:3" x14ac:dyDescent="0.65">
      <c r="A12" s="72"/>
      <c r="B12" s="81" t="s">
        <v>262</v>
      </c>
      <c r="C12" s="82" t="s">
        <v>268</v>
      </c>
    </row>
    <row r="13" spans="1:3" x14ac:dyDescent="0.65">
      <c r="A13" s="72"/>
      <c r="B13" s="81" t="s">
        <v>265</v>
      </c>
      <c r="C13" s="82" t="s">
        <v>250</v>
      </c>
    </row>
    <row r="14" spans="1:3" x14ac:dyDescent="0.65">
      <c r="A14" s="72"/>
      <c r="B14" s="83"/>
      <c r="C14" s="82" t="s">
        <v>251</v>
      </c>
    </row>
    <row r="15" spans="1:3" x14ac:dyDescent="0.65">
      <c r="A15" s="72"/>
      <c r="B15" s="84"/>
      <c r="C15" s="82" t="s">
        <v>252</v>
      </c>
    </row>
    <row r="16" spans="1:3" x14ac:dyDescent="0.65">
      <c r="A16" s="72"/>
      <c r="B16" s="84"/>
      <c r="C16" s="82" t="s">
        <v>253</v>
      </c>
    </row>
    <row r="17" spans="1:3" x14ac:dyDescent="0.65">
      <c r="A17" s="72"/>
      <c r="B17" s="84"/>
      <c r="C17" s="82" t="s">
        <v>254</v>
      </c>
    </row>
    <row r="18" spans="1:3" x14ac:dyDescent="0.65">
      <c r="A18" s="72"/>
      <c r="B18" s="84"/>
      <c r="C18" s="82" t="s">
        <v>255</v>
      </c>
    </row>
    <row r="19" spans="1:3" x14ac:dyDescent="0.65">
      <c r="A19" s="72"/>
      <c r="B19" s="84"/>
      <c r="C19" s="82" t="s">
        <v>257</v>
      </c>
    </row>
    <row r="20" spans="1:3" x14ac:dyDescent="0.65">
      <c r="A20" s="72"/>
      <c r="B20" s="84"/>
      <c r="C20" s="82" t="s">
        <v>256</v>
      </c>
    </row>
    <row r="21" spans="1:3" x14ac:dyDescent="0.65">
      <c r="A21" s="72"/>
      <c r="B21" s="84"/>
      <c r="C21" s="82" t="s">
        <v>263</v>
      </c>
    </row>
    <row r="22" spans="1:3" x14ac:dyDescent="0.65">
      <c r="A22" s="72"/>
      <c r="B22" s="85"/>
      <c r="C22" s="82" t="s">
        <v>264</v>
      </c>
    </row>
    <row r="23" spans="1:3" x14ac:dyDescent="0.65">
      <c r="A23" s="72">
        <v>2.2000000000000002</v>
      </c>
      <c r="B23" s="74" t="s">
        <v>306</v>
      </c>
      <c r="C23" s="75" t="s">
        <v>307</v>
      </c>
    </row>
    <row r="24" spans="1:3" x14ac:dyDescent="0.65">
      <c r="A24" s="72"/>
      <c r="B24" s="79" t="s">
        <v>269</v>
      </c>
      <c r="C24" s="80" t="s">
        <v>272</v>
      </c>
    </row>
    <row r="25" spans="1:3" x14ac:dyDescent="0.65">
      <c r="A25" s="72"/>
      <c r="B25" s="79" t="s">
        <v>270</v>
      </c>
      <c r="C25" s="80" t="s">
        <v>273</v>
      </c>
    </row>
    <row r="26" spans="1:3" x14ac:dyDescent="0.65">
      <c r="A26" s="72"/>
      <c r="B26" s="79" t="s">
        <v>271</v>
      </c>
      <c r="C26" s="80" t="s">
        <v>274</v>
      </c>
    </row>
    <row r="27" spans="1:3" x14ac:dyDescent="0.65">
      <c r="A27" s="72"/>
      <c r="B27" s="86" t="s">
        <v>275</v>
      </c>
      <c r="C27" s="80" t="s">
        <v>279</v>
      </c>
    </row>
    <row r="28" spans="1:3" x14ac:dyDescent="0.65">
      <c r="A28" s="72"/>
      <c r="B28" s="86"/>
      <c r="C28" s="89" t="s">
        <v>285</v>
      </c>
    </row>
    <row r="29" spans="1:3" x14ac:dyDescent="0.65">
      <c r="A29" s="72"/>
      <c r="B29" s="87"/>
      <c r="C29" s="89" t="s">
        <v>286</v>
      </c>
    </row>
    <row r="30" spans="1:3" x14ac:dyDescent="0.65">
      <c r="A30" s="72"/>
      <c r="B30" s="87"/>
      <c r="C30" s="89" t="s">
        <v>287</v>
      </c>
    </row>
    <row r="31" spans="1:3" x14ac:dyDescent="0.65">
      <c r="A31" s="72"/>
      <c r="B31" s="87"/>
      <c r="C31" s="89" t="s">
        <v>288</v>
      </c>
    </row>
    <row r="32" spans="1:3" x14ac:dyDescent="0.65">
      <c r="A32" s="72"/>
      <c r="B32" s="87"/>
      <c r="C32" s="89" t="s">
        <v>289</v>
      </c>
    </row>
    <row r="33" spans="1:3" x14ac:dyDescent="0.65">
      <c r="A33" s="72"/>
      <c r="B33" s="87"/>
      <c r="C33" s="89" t="s">
        <v>290</v>
      </c>
    </row>
    <row r="34" spans="1:3" x14ac:dyDescent="0.65">
      <c r="A34" s="72"/>
      <c r="B34" s="87"/>
      <c r="C34" s="89" t="s">
        <v>291</v>
      </c>
    </row>
    <row r="35" spans="1:3" x14ac:dyDescent="0.65">
      <c r="A35" s="72"/>
      <c r="B35" s="87"/>
      <c r="C35" s="89" t="s">
        <v>292</v>
      </c>
    </row>
    <row r="36" spans="1:3" x14ac:dyDescent="0.65">
      <c r="A36" s="72"/>
      <c r="B36" s="87"/>
      <c r="C36" s="89" t="s">
        <v>293</v>
      </c>
    </row>
    <row r="37" spans="1:3" x14ac:dyDescent="0.65">
      <c r="A37" s="72"/>
      <c r="B37" s="87"/>
      <c r="C37" s="89" t="s">
        <v>294</v>
      </c>
    </row>
    <row r="38" spans="1:3" x14ac:dyDescent="0.65">
      <c r="A38" s="72"/>
      <c r="B38" s="87"/>
      <c r="C38" s="89" t="s">
        <v>295</v>
      </c>
    </row>
    <row r="39" spans="1:3" x14ac:dyDescent="0.65">
      <c r="A39" s="72"/>
      <c r="B39" s="87"/>
      <c r="C39" s="90" t="s">
        <v>296</v>
      </c>
    </row>
    <row r="40" spans="1:3" x14ac:dyDescent="0.65">
      <c r="A40" s="72"/>
      <c r="B40" s="87"/>
      <c r="C40" s="89" t="s">
        <v>308</v>
      </c>
    </row>
    <row r="41" spans="1:3" x14ac:dyDescent="0.65">
      <c r="A41" s="72"/>
      <c r="B41" s="88"/>
      <c r="C41" s="89" t="s">
        <v>309</v>
      </c>
    </row>
    <row r="42" spans="1:3" x14ac:dyDescent="0.65">
      <c r="A42" s="72">
        <v>3</v>
      </c>
      <c r="B42" s="78" t="s">
        <v>283</v>
      </c>
      <c r="C42" s="97"/>
    </row>
    <row r="43" spans="1:3" x14ac:dyDescent="0.65">
      <c r="A43" s="72"/>
      <c r="B43" s="91" t="s">
        <v>310</v>
      </c>
      <c r="C43" s="95" t="s">
        <v>311</v>
      </c>
    </row>
    <row r="44" spans="1:3" x14ac:dyDescent="0.65">
      <c r="A44" s="72">
        <v>3.1</v>
      </c>
      <c r="B44" s="91" t="s">
        <v>314</v>
      </c>
      <c r="C44" s="95" t="s">
        <v>284</v>
      </c>
    </row>
    <row r="45" spans="1:3" x14ac:dyDescent="0.65">
      <c r="A45" s="72"/>
      <c r="B45" s="93" t="s">
        <v>236</v>
      </c>
      <c r="C45" s="95" t="s">
        <v>320</v>
      </c>
    </row>
    <row r="46" spans="1:3" x14ac:dyDescent="0.65">
      <c r="A46" s="72"/>
      <c r="B46" s="93" t="s">
        <v>237</v>
      </c>
      <c r="C46" s="95" t="s">
        <v>321</v>
      </c>
    </row>
    <row r="47" spans="1:3" x14ac:dyDescent="0.65">
      <c r="A47" s="72"/>
      <c r="B47" s="93" t="s">
        <v>313</v>
      </c>
      <c r="C47" s="95" t="s">
        <v>322</v>
      </c>
    </row>
    <row r="48" spans="1:3" x14ac:dyDescent="0.65">
      <c r="A48" s="72">
        <v>3.2</v>
      </c>
      <c r="B48" s="91" t="s">
        <v>318</v>
      </c>
      <c r="C48" s="91" t="s">
        <v>319</v>
      </c>
    </row>
    <row r="49" spans="1:3" x14ac:dyDescent="0.65">
      <c r="A49" s="72" t="s">
        <v>315</v>
      </c>
      <c r="B49" s="91" t="s">
        <v>312</v>
      </c>
      <c r="C49" s="91" t="s">
        <v>316</v>
      </c>
    </row>
    <row r="50" spans="1:3" x14ac:dyDescent="0.65">
      <c r="A50" s="72"/>
      <c r="B50" s="92" t="s">
        <v>317</v>
      </c>
      <c r="C50" s="91" t="s">
        <v>323</v>
      </c>
    </row>
    <row r="51" spans="1:3" x14ac:dyDescent="0.65">
      <c r="A51" s="72"/>
      <c r="B51" s="93" t="s">
        <v>236</v>
      </c>
      <c r="C51" s="95" t="s">
        <v>324</v>
      </c>
    </row>
    <row r="52" spans="1:3" x14ac:dyDescent="0.65">
      <c r="A52" s="72"/>
      <c r="B52" s="93" t="s">
        <v>237</v>
      </c>
      <c r="C52" s="95" t="s">
        <v>325</v>
      </c>
    </row>
    <row r="53" spans="1:3" x14ac:dyDescent="0.65">
      <c r="A53" s="72"/>
      <c r="B53" s="93" t="s">
        <v>313</v>
      </c>
      <c r="C53" s="95" t="s">
        <v>326</v>
      </c>
    </row>
    <row r="54" spans="1:3" x14ac:dyDescent="0.65">
      <c r="A54" s="72"/>
      <c r="B54" s="98" t="s">
        <v>327</v>
      </c>
      <c r="C54" s="96" t="s">
        <v>328</v>
      </c>
    </row>
    <row r="55" spans="1:3" x14ac:dyDescent="0.65">
      <c r="A55" s="72"/>
      <c r="B55" s="94" t="s">
        <v>236</v>
      </c>
      <c r="C55" s="96" t="s">
        <v>329</v>
      </c>
    </row>
    <row r="56" spans="1:3" x14ac:dyDescent="0.65">
      <c r="A56" s="72"/>
      <c r="B56" s="94" t="s">
        <v>237</v>
      </c>
      <c r="C56" s="96" t="s">
        <v>330</v>
      </c>
    </row>
    <row r="57" spans="1:3" x14ac:dyDescent="0.65">
      <c r="A57" s="72"/>
      <c r="B57" s="94" t="s">
        <v>313</v>
      </c>
      <c r="C57" s="96" t="s">
        <v>331</v>
      </c>
    </row>
    <row r="58" spans="1:3" x14ac:dyDescent="0.65">
      <c r="A58" s="72">
        <v>4</v>
      </c>
      <c r="B58" s="99" t="s">
        <v>280</v>
      </c>
      <c r="C58" s="73"/>
    </row>
    <row r="59" spans="1:3" x14ac:dyDescent="0.65">
      <c r="A59" s="72"/>
      <c r="B59" s="72" t="s">
        <v>281</v>
      </c>
      <c r="C59" s="73"/>
    </row>
    <row r="60" spans="1:3" x14ac:dyDescent="0.65">
      <c r="A60" s="72"/>
      <c r="B60" s="72" t="s">
        <v>282</v>
      </c>
      <c r="C60" s="73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Template 2018</vt:lpstr>
      <vt:lpstr>นิยาม DATA SET</vt:lpstr>
      <vt:lpstr>Sheet2</vt:lpstr>
      <vt:lpstr>'Template 2018'!Print_Titles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ADVICE_V4</cp:lastModifiedBy>
  <cp:lastPrinted>2018-09-13T04:03:59Z</cp:lastPrinted>
  <dcterms:created xsi:type="dcterms:W3CDTF">2018-08-01T06:37:44Z</dcterms:created>
  <dcterms:modified xsi:type="dcterms:W3CDTF">2018-10-09T07:49:01Z</dcterms:modified>
</cp:coreProperties>
</file>